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10.132.218.200\企画共有\契約係長\１７.令和６年度\5．HP掲載（契約状況公表）\R7.4.2\"/>
    </mc:Choice>
  </mc:AlternateContent>
  <xr:revisionPtr revIDLastSave="0" documentId="13_ncr:1_{0CFE15A5-A120-4320-B7A9-EE36A3DE6E2D}" xr6:coauthVersionLast="47" xr6:coauthVersionMax="47" xr10:uidLastSave="{00000000-0000-0000-0000-000000000000}"/>
  <bookViews>
    <workbookView xWindow="-120" yWindow="-120" windowWidth="29040" windowHeight="15720" firstSheet="1" activeTab="3" xr2:uid="{00000000-000D-0000-FFFF-FFFF00000000}"/>
  </bookViews>
  <sheets>
    <sheet name="★競争入札（物品役務等） (班長用)" sheetId="5" state="hidden" r:id="rId1"/>
    <sheet name="競争入札（工事）" sheetId="1" r:id="rId2"/>
    <sheet name="随意契約 (工事)" sheetId="7" r:id="rId3"/>
    <sheet name="競争入札（物品役務等）" sheetId="2" r:id="rId4"/>
    <sheet name="随意契約 (物品役務等)" sheetId="6" r:id="rId5"/>
    <sheet name="随意契約（工事）" sheetId="3" state="hidden" r:id="rId6"/>
    <sheet name="随意契約（物品役務等）" sheetId="4" state="hidden" r:id="rId7"/>
  </sheets>
  <definedNames>
    <definedName name="_xlnm._FilterDatabase" localSheetId="0" hidden="1">'★競争入札（物品役務等） (班長用)'!$A$6:$M$56</definedName>
    <definedName name="_xlnm._FilterDatabase" localSheetId="1" hidden="1">'競争入札（工事）'!$A$5:$M$5</definedName>
    <definedName name="_xlnm._FilterDatabase" localSheetId="3" hidden="1">'競争入札（物品役務等）'!$B$5:$N$23</definedName>
    <definedName name="_xlnm._FilterDatabase" localSheetId="4" hidden="1">'随意契約 (物品役務等)'!$B$5:$O$21</definedName>
    <definedName name="_xlnm.Print_Area" localSheetId="0">'★競争入札（物品役務等） (班長用)'!$A$1:$M$163</definedName>
    <definedName name="_xlnm.Print_Area" localSheetId="1">'競争入札（工事）'!$A$1:$M$17</definedName>
    <definedName name="_xlnm.Print_Area" localSheetId="3">'競争入札（物品役務等）'!$A$1:$N$60</definedName>
    <definedName name="_xlnm.Print_Area" localSheetId="2">'随意契約 (工事)'!$A$1:$O$31</definedName>
    <definedName name="_xlnm.Print_Area" localSheetId="4">'随意契約 (物品役務等)'!$A$1:$O$42</definedName>
    <definedName name="_xlnm.Print_Area" localSheetId="5">'随意契約（工事）'!$A$1:$N$16</definedName>
    <definedName name="_xlnm.Print_Area" localSheetId="6">'随意契約（物品役務等）'!$A$1:$N$28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9" i="5" l="1"/>
  <c r="F158" i="5"/>
  <c r="F155" i="5"/>
  <c r="F154" i="5"/>
  <c r="F153" i="5"/>
  <c r="F152" i="5"/>
  <c r="F54" i="5"/>
  <c r="F53" i="5"/>
  <c r="F52" i="5"/>
  <c r="F51" i="5"/>
  <c r="F50" i="5"/>
  <c r="F49" i="5"/>
  <c r="F48" i="5"/>
  <c r="F47" i="5"/>
  <c r="F46" i="5"/>
  <c r="F45" i="5"/>
  <c r="F44" i="5"/>
  <c r="F43" i="5"/>
  <c r="F42" i="5"/>
  <c r="F41" i="5"/>
  <c r="F40" i="5"/>
  <c r="F37" i="5"/>
  <c r="F36" i="5"/>
  <c r="F35" i="5"/>
  <c r="F34" i="5"/>
  <c r="F33" i="5"/>
  <c r="F32" i="5"/>
  <c r="F31" i="5"/>
  <c r="F30" i="5"/>
  <c r="F29" i="5"/>
  <c r="F28" i="5"/>
  <c r="F27" i="5"/>
  <c r="F26" i="5"/>
  <c r="F25" i="5"/>
  <c r="F24" i="5"/>
  <c r="F23" i="5"/>
  <c r="F22" i="5"/>
  <c r="F21" i="5"/>
</calcChain>
</file>

<file path=xl/sharedStrings.xml><?xml version="1.0" encoding="utf-8"?>
<sst xmlns="http://schemas.openxmlformats.org/spreadsheetml/2006/main" count="1181" uniqueCount="341">
  <si>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</si>
  <si>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</si>
  <si>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</si>
  <si>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</si>
  <si>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</si>
  <si>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</si>
  <si>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</si>
  <si>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</si>
  <si>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</si>
  <si>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</si>
  <si>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</si>
  <si>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</si>
  <si>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</si>
  <si>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</si>
  <si>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</si>
  <si>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</si>
  <si>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</si>
  <si>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</si>
  <si>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</si>
  <si>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</si>
  <si>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</si>
  <si>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</si>
  <si>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</si>
  <si>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</si>
  <si>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</si>
  <si>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</si>
  <si>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</si>
  <si>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</si>
  <si>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</si>
  <si>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</si>
  <si>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</si>
  <si>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</si>
  <si>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</si>
  <si>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</si>
  <si>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</si>
  <si>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</si>
  <si>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ガンマカメラ一式</t>
    <rPh sb="6" eb="8">
      <t>イッシキ</t>
    </rPh>
    <phoneticPr fontId="6"/>
  </si>
  <si>
    <t>精白米売買契約
(H28,5.1～H28,10.31)</t>
    <rPh sb="0" eb="3">
      <t>セイハクマイ</t>
    </rPh>
    <rPh sb="3" eb="5">
      <t>バイバイ</t>
    </rPh>
    <rPh sb="5" eb="7">
      <t>ケイヤク</t>
    </rPh>
    <phoneticPr fontId="6"/>
  </si>
  <si>
    <t>病院情報システム一式売買契約</t>
    <rPh sb="0" eb="2">
      <t>ビョウイン</t>
    </rPh>
    <rPh sb="2" eb="4">
      <t>ジョウホウ</t>
    </rPh>
    <rPh sb="8" eb="10">
      <t>イッシキ</t>
    </rPh>
    <rPh sb="10" eb="12">
      <t>バイバイ</t>
    </rPh>
    <rPh sb="12" eb="14">
      <t>ケイヤク</t>
    </rPh>
    <phoneticPr fontId="6"/>
  </si>
  <si>
    <t>エルゴメーター</t>
    <phoneticPr fontId="6"/>
  </si>
  <si>
    <t>医用テレメーター</t>
    <phoneticPr fontId="6"/>
  </si>
  <si>
    <t>医療用消耗品購入
(H28.7.1～H28.9.30)</t>
    <rPh sb="0" eb="3">
      <t>イリョウヨウ</t>
    </rPh>
    <rPh sb="3" eb="5">
      <t>ショウモウ</t>
    </rPh>
    <rPh sb="5" eb="6">
      <t>ヒン</t>
    </rPh>
    <rPh sb="6" eb="8">
      <t>コウニュウ</t>
    </rPh>
    <phoneticPr fontId="6"/>
  </si>
  <si>
    <t>臨床検査委託
（H28.7.1～H29.6.30）</t>
    <rPh sb="0" eb="2">
      <t>リンショウ</t>
    </rPh>
    <rPh sb="2" eb="4">
      <t>ケンサ</t>
    </rPh>
    <rPh sb="4" eb="6">
      <t>イタク</t>
    </rPh>
    <phoneticPr fontId="6"/>
  </si>
  <si>
    <t>昇降式介護浴槽 一式</t>
    <rPh sb="8" eb="10">
      <t>イッシキ</t>
    </rPh>
    <phoneticPr fontId="6"/>
  </si>
  <si>
    <t>筋電図・誘発電位検査装置</t>
    <phoneticPr fontId="6"/>
  </si>
  <si>
    <t>デメーヨー型ニーポジショナー</t>
    <phoneticPr fontId="6"/>
  </si>
  <si>
    <r>
      <t>医薬品購入
（H28</t>
    </r>
    <r>
      <rPr>
        <sz val="11"/>
        <rFont val="ＭＳ 明朝"/>
        <family val="1"/>
        <charset val="128"/>
      </rPr>
      <t>.</t>
    </r>
    <r>
      <rPr>
        <sz val="11"/>
        <rFont val="ＭＳ Ｐゴシック"/>
        <family val="3"/>
        <charset val="128"/>
      </rPr>
      <t>10</t>
    </r>
    <r>
      <rPr>
        <sz val="11"/>
        <rFont val="ＭＳ 明朝"/>
        <family val="1"/>
        <charset val="128"/>
      </rPr>
      <t>.1～H2</t>
    </r>
    <r>
      <rPr>
        <sz val="11"/>
        <rFont val="ＭＳ Ｐゴシック"/>
        <family val="3"/>
        <charset val="128"/>
      </rPr>
      <t>9</t>
    </r>
    <r>
      <rPr>
        <sz val="11"/>
        <rFont val="ＭＳ 明朝"/>
        <family val="1"/>
        <charset val="128"/>
      </rPr>
      <t>.</t>
    </r>
    <r>
      <rPr>
        <sz val="11"/>
        <rFont val="ＭＳ Ｐゴシック"/>
        <family val="3"/>
        <charset val="128"/>
      </rPr>
      <t>11</t>
    </r>
    <r>
      <rPr>
        <sz val="11"/>
        <rFont val="ＭＳ 明朝"/>
        <family val="1"/>
        <charset val="128"/>
      </rPr>
      <t>.30）</t>
    </r>
    <rPh sb="0" eb="3">
      <t>イヤクヒン</t>
    </rPh>
    <rPh sb="3" eb="5">
      <t>コウニュウ</t>
    </rPh>
    <phoneticPr fontId="6"/>
  </si>
  <si>
    <t>精白米売買契約
(H28,11.1～H29,4.30)</t>
    <rPh sb="0" eb="3">
      <t>セイハクマイ</t>
    </rPh>
    <rPh sb="3" eb="5">
      <t>バイバイ</t>
    </rPh>
    <rPh sb="5" eb="7">
      <t>ケイヤク</t>
    </rPh>
    <phoneticPr fontId="6"/>
  </si>
  <si>
    <t>医療用消耗品購入
(H28.11.1～H29.10.31)</t>
    <rPh sb="0" eb="3">
      <t>イリョウヨウ</t>
    </rPh>
    <rPh sb="3" eb="5">
      <t>ショウモウ</t>
    </rPh>
    <rPh sb="5" eb="6">
      <t>ヒン</t>
    </rPh>
    <rPh sb="6" eb="8">
      <t>コウニュウ</t>
    </rPh>
    <phoneticPr fontId="6"/>
  </si>
  <si>
    <t>マルチカラーレーザー光凝固装置売買契約</t>
    <rPh sb="10" eb="11">
      <t>ヒカリ</t>
    </rPh>
    <rPh sb="11" eb="13">
      <t>ギョウコ</t>
    </rPh>
    <rPh sb="13" eb="15">
      <t>ソウチ</t>
    </rPh>
    <rPh sb="15" eb="17">
      <t>バイバイ</t>
    </rPh>
    <rPh sb="17" eb="19">
      <t>ケイヤク</t>
    </rPh>
    <phoneticPr fontId="6"/>
  </si>
  <si>
    <t>自家発電機保守点検契約</t>
    <rPh sb="0" eb="2">
      <t>ジカ</t>
    </rPh>
    <rPh sb="2" eb="3">
      <t>ハツ</t>
    </rPh>
    <rPh sb="4" eb="5">
      <t>キ</t>
    </rPh>
    <rPh sb="5" eb="7">
      <t>ホシュ</t>
    </rPh>
    <rPh sb="7" eb="9">
      <t>テンケン</t>
    </rPh>
    <rPh sb="9" eb="11">
      <t>ケイヤク</t>
    </rPh>
    <phoneticPr fontId="6"/>
  </si>
  <si>
    <t>受変電設備定期点検等実施契約</t>
    <rPh sb="0" eb="3">
      <t>ジュヘンデン</t>
    </rPh>
    <rPh sb="3" eb="5">
      <t>セツビ</t>
    </rPh>
    <rPh sb="5" eb="7">
      <t>テイキ</t>
    </rPh>
    <rPh sb="7" eb="9">
      <t>テンケン</t>
    </rPh>
    <rPh sb="9" eb="10">
      <t>トウ</t>
    </rPh>
    <rPh sb="10" eb="12">
      <t>ジッシ</t>
    </rPh>
    <rPh sb="12" eb="14">
      <t>ケイヤク</t>
    </rPh>
    <phoneticPr fontId="6"/>
  </si>
  <si>
    <t>高圧蒸気滅菌装置二式売買契約</t>
    <rPh sb="0" eb="2">
      <t>コウアツ</t>
    </rPh>
    <rPh sb="2" eb="4">
      <t>ジョウキ</t>
    </rPh>
    <rPh sb="4" eb="6">
      <t>メッキン</t>
    </rPh>
    <rPh sb="6" eb="8">
      <t>ソウチ</t>
    </rPh>
    <rPh sb="8" eb="9">
      <t>2</t>
    </rPh>
    <rPh sb="9" eb="10">
      <t>シキ</t>
    </rPh>
    <rPh sb="10" eb="12">
      <t>バイバイ</t>
    </rPh>
    <rPh sb="12" eb="14">
      <t>ケイヤク</t>
    </rPh>
    <phoneticPr fontId="6"/>
  </si>
  <si>
    <t>一般競争入札</t>
    <phoneticPr fontId="6"/>
  </si>
  <si>
    <t>電気料金</t>
    <phoneticPr fontId="6"/>
  </si>
  <si>
    <t xml:space="preserve">院長 長沼 博文
山梨県甲府市天神町１１－３５ </t>
    <phoneticPr fontId="6"/>
  </si>
  <si>
    <t>東京電力株式会社
東京都千代田区内幸町1-1-3</t>
    <phoneticPr fontId="6"/>
  </si>
  <si>
    <t>会計規程第５２条６項及び政府調達特例規程第１１条２項「他の物品をもって代替させることができない特許権等の排他的権利に係る物品の調達をする場合において、当該調達の相手方が特定されているとき」に該当。なお、提供を行うことが可能な業者が一であることを確認した</t>
    <rPh sb="0" eb="2">
      <t>カイケイ</t>
    </rPh>
    <rPh sb="2" eb="4">
      <t>キテイ</t>
    </rPh>
    <rPh sb="4" eb="5">
      <t>ダイ</t>
    </rPh>
    <rPh sb="7" eb="8">
      <t>ジョウ</t>
    </rPh>
    <rPh sb="9" eb="10">
      <t>コウ</t>
    </rPh>
    <rPh sb="10" eb="11">
      <t>オヨ</t>
    </rPh>
    <rPh sb="12" eb="14">
      <t>セイフ</t>
    </rPh>
    <rPh sb="14" eb="16">
      <t>チョウタツ</t>
    </rPh>
    <rPh sb="16" eb="18">
      <t>トクレイ</t>
    </rPh>
    <rPh sb="18" eb="20">
      <t>キテイ</t>
    </rPh>
    <rPh sb="20" eb="21">
      <t>ダイ</t>
    </rPh>
    <rPh sb="23" eb="24">
      <t>ジョウ</t>
    </rPh>
    <rPh sb="25" eb="26">
      <t>コウ</t>
    </rPh>
    <rPh sb="27" eb="28">
      <t>タ</t>
    </rPh>
    <rPh sb="29" eb="31">
      <t>ブッピン</t>
    </rPh>
    <rPh sb="35" eb="37">
      <t>ダイタイ</t>
    </rPh>
    <rPh sb="47" eb="49">
      <t>トッキョ</t>
    </rPh>
    <rPh sb="49" eb="50">
      <t>ケン</t>
    </rPh>
    <rPh sb="50" eb="51">
      <t>トウ</t>
    </rPh>
    <rPh sb="52" eb="55">
      <t>ハイタテキ</t>
    </rPh>
    <rPh sb="55" eb="57">
      <t>ケンリ</t>
    </rPh>
    <rPh sb="58" eb="59">
      <t>カカ</t>
    </rPh>
    <rPh sb="60" eb="62">
      <t>ブッピン</t>
    </rPh>
    <rPh sb="63" eb="65">
      <t>チョウタツ</t>
    </rPh>
    <rPh sb="68" eb="70">
      <t>バアイ</t>
    </rPh>
    <rPh sb="75" eb="77">
      <t>トウガイ</t>
    </rPh>
    <rPh sb="77" eb="79">
      <t>チョウタツ</t>
    </rPh>
    <rPh sb="80" eb="83">
      <t>アイテカタ</t>
    </rPh>
    <rPh sb="84" eb="86">
      <t>トクテイ</t>
    </rPh>
    <rPh sb="95" eb="97">
      <t>ガイトウ</t>
    </rPh>
    <rPh sb="101" eb="103">
      <t>テイキョウ</t>
    </rPh>
    <rPh sb="104" eb="105">
      <t>オコナ</t>
    </rPh>
    <rPh sb="109" eb="111">
      <t>カノウ</t>
    </rPh>
    <rPh sb="112" eb="114">
      <t>ギョウシャ</t>
    </rPh>
    <rPh sb="115" eb="116">
      <t>イチ</t>
    </rPh>
    <rPh sb="122" eb="124">
      <t>カクニン</t>
    </rPh>
    <phoneticPr fontId="6"/>
  </si>
  <si>
    <t>公益社団法人　日本アイソトープ協会
東京都文京区本駒込２－２８－４５</t>
    <rPh sb="0" eb="2">
      <t>コウエキ</t>
    </rPh>
    <rPh sb="2" eb="4">
      <t>シャダン</t>
    </rPh>
    <rPh sb="4" eb="6">
      <t>ホウジン</t>
    </rPh>
    <rPh sb="7" eb="9">
      <t>ニホン</t>
    </rPh>
    <rPh sb="15" eb="17">
      <t>キョウカイ</t>
    </rPh>
    <rPh sb="18" eb="21">
      <t>トウキョウト</t>
    </rPh>
    <rPh sb="21" eb="24">
      <t>ブンキョウク</t>
    </rPh>
    <rPh sb="24" eb="27">
      <t>ホンコマゴメ</t>
    </rPh>
    <phoneticPr fontId="6"/>
  </si>
  <si>
    <t>法令等により相手
方が特定されるた
め会計規程第５２
条４項</t>
    <phoneticPr fontId="6"/>
  </si>
  <si>
    <t>保存血液等の購入</t>
    <phoneticPr fontId="6"/>
  </si>
  <si>
    <t>山梨県赤十字血液センタｰ
山梨県甲府市池田１-６-１</t>
    <phoneticPr fontId="6"/>
  </si>
  <si>
    <t xml:space="preserve">閣議決定により 契約の相手方が特 定されているため　会計規程第５２条 ４項 </t>
    <rPh sb="26" eb="28">
      <t>カイケイ</t>
    </rPh>
    <phoneticPr fontId="6"/>
  </si>
  <si>
    <t>CT保守委託契約</t>
    <phoneticPr fontId="6"/>
  </si>
  <si>
    <t>東芝メディカルシステムズ株式会社　山梨サービスセンタ
山梨県甲府市丸の内３-２０-７太平甲府ビル</t>
    <phoneticPr fontId="6"/>
  </si>
  <si>
    <t>独自性が認められる医療機器であり、他の業者に保守・修理を行わせると作動品質面で医療安全上のリスクが見込まれるため</t>
    <phoneticPr fontId="6"/>
  </si>
  <si>
    <t>産科医療保障制度</t>
    <phoneticPr fontId="6"/>
  </si>
  <si>
    <t>公益財団法人　日本医療機能評価機能
東京都千代田区三崎町1-4-17</t>
    <phoneticPr fontId="6"/>
  </si>
  <si>
    <t>当該事業を実施している唯一の事業者であるため</t>
    <phoneticPr fontId="6"/>
  </si>
  <si>
    <t>水道料金</t>
    <rPh sb="0" eb="2">
      <t>スイドウ</t>
    </rPh>
    <rPh sb="2" eb="4">
      <t>リョウキン</t>
    </rPh>
    <phoneticPr fontId="6"/>
  </si>
  <si>
    <t>甲府市上下水道局
山梨県甲府市下石田2-23-1</t>
    <phoneticPr fontId="6"/>
  </si>
  <si>
    <t>ガス料金</t>
    <rPh sb="2" eb="4">
      <t>リョウキン</t>
    </rPh>
    <phoneticPr fontId="6"/>
  </si>
  <si>
    <t>東京ガス山梨株式会社
山梨県甲府市北口３ー１ー１２</t>
    <phoneticPr fontId="6"/>
  </si>
  <si>
    <t>公社</t>
    <rPh sb="0" eb="2">
      <t>コウシャ</t>
    </rPh>
    <phoneticPr fontId="2"/>
  </si>
  <si>
    <t>院長 長沼 博文
山梨県甲府市天神町１１－３５</t>
    <phoneticPr fontId="2"/>
  </si>
  <si>
    <t>なし</t>
    <phoneticPr fontId="2"/>
  </si>
  <si>
    <t>在宅酸素濃縮装置等賃貸借契約
（帝人製）</t>
    <rPh sb="0" eb="2">
      <t>ザイタク</t>
    </rPh>
    <rPh sb="2" eb="4">
      <t>サンソ</t>
    </rPh>
    <rPh sb="4" eb="6">
      <t>ノウシュク</t>
    </rPh>
    <rPh sb="6" eb="8">
      <t>ソウチ</t>
    </rPh>
    <rPh sb="8" eb="9">
      <t>トウ</t>
    </rPh>
    <rPh sb="9" eb="12">
      <t>チンタイシャク</t>
    </rPh>
    <rPh sb="12" eb="14">
      <t>ケイヤク</t>
    </rPh>
    <rPh sb="16" eb="18">
      <t>テイジン</t>
    </rPh>
    <rPh sb="18" eb="19">
      <t>セイ</t>
    </rPh>
    <phoneticPr fontId="6"/>
  </si>
  <si>
    <t>帝人在宅医療株式会社
東京都千代田区霞ヶ関３－２－１</t>
    <phoneticPr fontId="6"/>
  </si>
  <si>
    <t>安全性確保のた
め、患者における
操作習熟度の観点
から従来使用して
いる機種の継続使
用が必要なため
会計規程第５２条
４項</t>
    <phoneticPr fontId="6"/>
  </si>
  <si>
    <t>在宅酸素濃縮装置等賃貸借契約
（フクダ電子製）</t>
    <rPh sb="8" eb="9">
      <t>トウ</t>
    </rPh>
    <rPh sb="19" eb="21">
      <t>デンシ</t>
    </rPh>
    <rPh sb="21" eb="22">
      <t>セイ</t>
    </rPh>
    <phoneticPr fontId="6"/>
  </si>
  <si>
    <t xml:space="preserve">院長 長沼 博文
山梨県甲府市天神町１１－３５ </t>
  </si>
  <si>
    <t>株式会社千代田　甲府営業所
山梨県南アルプス市寺部１４１８－１</t>
    <phoneticPr fontId="6"/>
  </si>
  <si>
    <t>在宅酸素濃縮装置等賃貸借契約
（テルモ製）</t>
    <rPh sb="8" eb="9">
      <t>トウ</t>
    </rPh>
    <rPh sb="19" eb="20">
      <t>セイ</t>
    </rPh>
    <phoneticPr fontId="6"/>
  </si>
  <si>
    <t>鍋林株式会社　甲府営業所
山梨県甲府市上阿原２４０</t>
    <phoneticPr fontId="6"/>
  </si>
  <si>
    <t>在宅人工呼吸器等賃貸借契約
（フィリップス製）</t>
    <rPh sb="0" eb="2">
      <t>ザイタク</t>
    </rPh>
    <rPh sb="2" eb="4">
      <t>ジンコウ</t>
    </rPh>
    <rPh sb="4" eb="7">
      <t>コキュウキ</t>
    </rPh>
    <rPh sb="7" eb="8">
      <t>トウ</t>
    </rPh>
    <rPh sb="8" eb="11">
      <t>チンタイシャク</t>
    </rPh>
    <rPh sb="11" eb="13">
      <t>ケイヤク</t>
    </rPh>
    <rPh sb="21" eb="22">
      <t>セイ</t>
    </rPh>
    <phoneticPr fontId="6"/>
  </si>
  <si>
    <t>フィリップス・レスピロニクス合同会社　甲信支店
長野県松本市島立３５４－１</t>
    <phoneticPr fontId="6"/>
  </si>
  <si>
    <t>在宅人工呼吸器等賃貸借契約
（パーカッショネア製）</t>
    <rPh sb="0" eb="2">
      <t>ザイタク</t>
    </rPh>
    <rPh sb="2" eb="4">
      <t>ジンコウ</t>
    </rPh>
    <rPh sb="4" eb="7">
      <t>コキュウキ</t>
    </rPh>
    <rPh sb="7" eb="8">
      <t>トウ</t>
    </rPh>
    <rPh sb="8" eb="11">
      <t>チンタイシャク</t>
    </rPh>
    <rPh sb="11" eb="13">
      <t>ケイヤク</t>
    </rPh>
    <rPh sb="23" eb="24">
      <t>セイ</t>
    </rPh>
    <phoneticPr fontId="6"/>
  </si>
  <si>
    <t>（株）ムトウ山梨
山梨県甲斐市篠原１９４５</t>
    <phoneticPr fontId="6"/>
  </si>
  <si>
    <t>東芝MRI装置VANTAGE　TITAN(MRI-2004/N4)定期点検契約</t>
    <rPh sb="0" eb="2">
      <t>トウシバ</t>
    </rPh>
    <rPh sb="5" eb="7">
      <t>ソウチ</t>
    </rPh>
    <rPh sb="33" eb="35">
      <t>テイキ</t>
    </rPh>
    <rPh sb="35" eb="37">
      <t>テンケン</t>
    </rPh>
    <rPh sb="37" eb="39">
      <t>ケイヤク</t>
    </rPh>
    <phoneticPr fontId="6"/>
  </si>
  <si>
    <t>マコト医科精機(株)
山梨県中央市流通団地北５番地</t>
    <rPh sb="3" eb="5">
      <t>イカ</t>
    </rPh>
    <rPh sb="5" eb="7">
      <t>セイキ</t>
    </rPh>
    <rPh sb="7" eb="10">
      <t>カブ</t>
    </rPh>
    <rPh sb="11" eb="14">
      <t>ヤマナシケン</t>
    </rPh>
    <rPh sb="14" eb="16">
      <t>チュウオウ</t>
    </rPh>
    <rPh sb="16" eb="17">
      <t>シ</t>
    </rPh>
    <rPh sb="17" eb="19">
      <t>リュウツウ</t>
    </rPh>
    <rPh sb="19" eb="21">
      <t>ダンチ</t>
    </rPh>
    <rPh sb="21" eb="22">
      <t>キタ</t>
    </rPh>
    <rPh sb="23" eb="25">
      <t>バンチ</t>
    </rPh>
    <phoneticPr fontId="6"/>
  </si>
  <si>
    <t>組み込みソフトウェア等製造者の独自性が認められる医療機器であり、他の業者に保守・修理を行わせると作動品質面で医療安全上のリスクが見込まれるため
会計規程第５２条
４項</t>
    <phoneticPr fontId="6"/>
  </si>
  <si>
    <t>日立X線透視撮影装置（SF-VA2000）修理</t>
    <rPh sb="0" eb="2">
      <t>ヒタチ</t>
    </rPh>
    <rPh sb="3" eb="4">
      <t>セン</t>
    </rPh>
    <rPh sb="4" eb="6">
      <t>トウシ</t>
    </rPh>
    <rPh sb="6" eb="8">
      <t>サツエイ</t>
    </rPh>
    <rPh sb="8" eb="10">
      <t>ソウチ</t>
    </rPh>
    <rPh sb="21" eb="23">
      <t>シュウリ</t>
    </rPh>
    <phoneticPr fontId="6"/>
  </si>
  <si>
    <t>豊前医化(株)
山梨県中央市乙黒１０７番地６号</t>
    <rPh sb="0" eb="2">
      <t>ブゼン</t>
    </rPh>
    <rPh sb="2" eb="3">
      <t>イ</t>
    </rPh>
    <rPh sb="3" eb="4">
      <t>カ</t>
    </rPh>
    <rPh sb="4" eb="7">
      <t>カブ</t>
    </rPh>
    <rPh sb="8" eb="11">
      <t>ヤマナシケン</t>
    </rPh>
    <rPh sb="11" eb="13">
      <t>チュウオウ</t>
    </rPh>
    <rPh sb="13" eb="14">
      <t>シ</t>
    </rPh>
    <rPh sb="14" eb="15">
      <t>オツ</t>
    </rPh>
    <rPh sb="15" eb="16">
      <t>クロ</t>
    </rPh>
    <rPh sb="19" eb="21">
      <t>バンチ</t>
    </rPh>
    <rPh sb="22" eb="23">
      <t>ゴウ</t>
    </rPh>
    <phoneticPr fontId="6"/>
  </si>
  <si>
    <t>MRI装置修理</t>
    <rPh sb="3" eb="5">
      <t>ソウチ</t>
    </rPh>
    <rPh sb="5" eb="7">
      <t>シュウリ</t>
    </rPh>
    <phoneticPr fontId="6"/>
  </si>
  <si>
    <t>グループウェアシステム売買契約</t>
    <rPh sb="11" eb="13">
      <t>バイバイ</t>
    </rPh>
    <rPh sb="13" eb="15">
      <t>ケイヤク</t>
    </rPh>
    <phoneticPr fontId="6"/>
  </si>
  <si>
    <t>医療ガス売買契約</t>
    <rPh sb="0" eb="2">
      <t>イリョウ</t>
    </rPh>
    <rPh sb="4" eb="6">
      <t>バイバイ</t>
    </rPh>
    <rPh sb="6" eb="8">
      <t>ケイヤク</t>
    </rPh>
    <phoneticPr fontId="6"/>
  </si>
  <si>
    <t>濃厚流動食売買契約</t>
    <rPh sb="0" eb="2">
      <t>ノウコウ</t>
    </rPh>
    <rPh sb="2" eb="5">
      <t>リュウドウショク</t>
    </rPh>
    <rPh sb="5" eb="7">
      <t>バイバイ</t>
    </rPh>
    <rPh sb="7" eb="9">
      <t>ケイヤク</t>
    </rPh>
    <phoneticPr fontId="6"/>
  </si>
  <si>
    <t>一般消耗品売買契約</t>
    <rPh sb="0" eb="2">
      <t>イッパン</t>
    </rPh>
    <rPh sb="2" eb="4">
      <t>ショウモウ</t>
    </rPh>
    <rPh sb="4" eb="5">
      <t>ヒン</t>
    </rPh>
    <rPh sb="5" eb="7">
      <t>バイバイ</t>
    </rPh>
    <rPh sb="7" eb="9">
      <t>ケイヤク</t>
    </rPh>
    <phoneticPr fontId="6"/>
  </si>
  <si>
    <t>マコト医科精機株式会社
山梨県甲府市飯田１－３－３４</t>
    <phoneticPr fontId="2"/>
  </si>
  <si>
    <t>ムトウ山梨株式会社
山梨県甲府市丸ノ内２－３４－５</t>
    <rPh sb="3" eb="5">
      <t>ヤマナシ</t>
    </rPh>
    <rPh sb="5" eb="9">
      <t>カブシキガイシャ</t>
    </rPh>
    <rPh sb="10" eb="13">
      <t>ヤマナシケン</t>
    </rPh>
    <rPh sb="13" eb="16">
      <t>コウフシ</t>
    </rPh>
    <rPh sb="16" eb="17">
      <t>マル</t>
    </rPh>
    <rPh sb="18" eb="19">
      <t>ウチ</t>
    </rPh>
    <phoneticPr fontId="2"/>
  </si>
  <si>
    <t>株式会社千代田　甲府営業所
山梨県南アルプス市寺部１４１８－１</t>
    <rPh sb="0" eb="4">
      <t>カブシキガイシャ</t>
    </rPh>
    <rPh sb="4" eb="7">
      <t>チヨダ</t>
    </rPh>
    <rPh sb="8" eb="10">
      <t>コウフ</t>
    </rPh>
    <rPh sb="10" eb="13">
      <t>エイギョウショ</t>
    </rPh>
    <rPh sb="14" eb="17">
      <t>ヤマナシケン</t>
    </rPh>
    <rPh sb="17" eb="18">
      <t>ミナミ</t>
    </rPh>
    <rPh sb="22" eb="23">
      <t>シ</t>
    </rPh>
    <rPh sb="23" eb="24">
      <t>テラ</t>
    </rPh>
    <rPh sb="24" eb="25">
      <t>ブ</t>
    </rPh>
    <phoneticPr fontId="2"/>
  </si>
  <si>
    <t>小沢商店
山梨県甲府市富士見２－１４－１０</t>
    <rPh sb="0" eb="2">
      <t>オザワ</t>
    </rPh>
    <rPh sb="2" eb="4">
      <t>ショウテン</t>
    </rPh>
    <rPh sb="5" eb="8">
      <t>ヤマナシケン</t>
    </rPh>
    <rPh sb="8" eb="11">
      <t>コウフシ</t>
    </rPh>
    <rPh sb="11" eb="14">
      <t>フジミ</t>
    </rPh>
    <phoneticPr fontId="2"/>
  </si>
  <si>
    <t>株式会社光洋　　　　　　　神奈川県横浜市金沢区福浦１－１１</t>
    <rPh sb="0" eb="4">
      <t>カブシキガイシャ</t>
    </rPh>
    <rPh sb="4" eb="6">
      <t>コウヨウ</t>
    </rPh>
    <rPh sb="13" eb="17">
      <t>カナガワケン</t>
    </rPh>
    <rPh sb="17" eb="20">
      <t>ヨコハマシ</t>
    </rPh>
    <rPh sb="20" eb="23">
      <t>カナザワク</t>
    </rPh>
    <rPh sb="23" eb="24">
      <t>フク</t>
    </rPh>
    <rPh sb="24" eb="25">
      <t>ウラ</t>
    </rPh>
    <phoneticPr fontId="2"/>
  </si>
  <si>
    <t>株式会社星医療酸器　甲府事務所
山梨県中巨摩郡庄和町飯喰１３７２－１</t>
    <rPh sb="0" eb="4">
      <t>カブシキガイシャ</t>
    </rPh>
    <rPh sb="4" eb="5">
      <t>ホシ</t>
    </rPh>
    <rPh sb="5" eb="7">
      <t>イリョウ</t>
    </rPh>
    <rPh sb="7" eb="8">
      <t>サン</t>
    </rPh>
    <rPh sb="8" eb="9">
      <t>キ</t>
    </rPh>
    <rPh sb="10" eb="12">
      <t>コウフ</t>
    </rPh>
    <rPh sb="12" eb="14">
      <t>ジム</t>
    </rPh>
    <rPh sb="14" eb="15">
      <t>ショ</t>
    </rPh>
    <rPh sb="16" eb="19">
      <t>ヤマナシケン</t>
    </rPh>
    <rPh sb="19" eb="23">
      <t>ナカコマグン</t>
    </rPh>
    <rPh sb="23" eb="26">
      <t>ショウワマチ</t>
    </rPh>
    <rPh sb="26" eb="28">
      <t>イックイ</t>
    </rPh>
    <phoneticPr fontId="2"/>
  </si>
  <si>
    <t>ワタキューセイモア株式会社
山梨県山梨市北１７０９</t>
    <rPh sb="9" eb="13">
      <t>カブシキガイシャ</t>
    </rPh>
    <rPh sb="14" eb="17">
      <t>ヤマナシケン</t>
    </rPh>
    <rPh sb="17" eb="19">
      <t>ヤマナシ</t>
    </rPh>
    <rPh sb="19" eb="20">
      <t>シ</t>
    </rPh>
    <rPh sb="20" eb="21">
      <t>キタ</t>
    </rPh>
    <phoneticPr fontId="2"/>
  </si>
  <si>
    <t>明友商事有限会社　　　　　山梨県甲斐市竜王新町７３２－５</t>
    <rPh sb="0" eb="1">
      <t>ア</t>
    </rPh>
    <rPh sb="1" eb="2">
      <t>トモ</t>
    </rPh>
    <rPh sb="2" eb="4">
      <t>ショウジ</t>
    </rPh>
    <rPh sb="4" eb="8">
      <t>ユウゲンガイシャ</t>
    </rPh>
    <rPh sb="13" eb="16">
      <t>ヤマナシケン</t>
    </rPh>
    <rPh sb="16" eb="19">
      <t>カイシ</t>
    </rPh>
    <rPh sb="19" eb="21">
      <t>リュウオウ</t>
    </rPh>
    <rPh sb="21" eb="22">
      <t>シン</t>
    </rPh>
    <rPh sb="22" eb="23">
      <t>マチ</t>
    </rPh>
    <phoneticPr fontId="2"/>
  </si>
  <si>
    <t>株式会社スズケン　甲府支店
山梨県中央市流通団地３－７－３</t>
    <rPh sb="0" eb="4">
      <t>カブシキガイシャ</t>
    </rPh>
    <rPh sb="9" eb="13">
      <t>コウフシテン</t>
    </rPh>
    <rPh sb="14" eb="17">
      <t>ヤマナシケン</t>
    </rPh>
    <rPh sb="17" eb="19">
      <t>チュウオウ</t>
    </rPh>
    <rPh sb="19" eb="20">
      <t>シ</t>
    </rPh>
    <rPh sb="20" eb="22">
      <t>リュウツウ</t>
    </rPh>
    <rPh sb="22" eb="24">
      <t>ダンチ</t>
    </rPh>
    <phoneticPr fontId="2"/>
  </si>
  <si>
    <t>株式会社メディセオ山梨営業部　山梨第一支店
山梨県中央市山之神流通団地北２番地</t>
    <rPh sb="9" eb="11">
      <t>ヤマナシ</t>
    </rPh>
    <rPh sb="11" eb="14">
      <t>エイギョウブ</t>
    </rPh>
    <phoneticPr fontId="2"/>
  </si>
  <si>
    <t>鍋林株式会社　甲府営業所
山梨県甲府市上阿原町２４０</t>
    <phoneticPr fontId="2"/>
  </si>
  <si>
    <t>岡野薬品株式会社　山梨事業部
山梨県中巨摩郡昭和町西条６４８</t>
    <rPh sb="0" eb="2">
      <t>オカノ</t>
    </rPh>
    <rPh sb="2" eb="4">
      <t>ヤクヒン</t>
    </rPh>
    <rPh sb="4" eb="8">
      <t>カブシキガイシャ</t>
    </rPh>
    <rPh sb="9" eb="11">
      <t>ヤマナシ</t>
    </rPh>
    <rPh sb="11" eb="13">
      <t>ジギョウ</t>
    </rPh>
    <rPh sb="13" eb="14">
      <t>ブ</t>
    </rPh>
    <rPh sb="15" eb="18">
      <t>ヤマナシケン</t>
    </rPh>
    <rPh sb="18" eb="22">
      <t>ナカコマグン</t>
    </rPh>
    <rPh sb="22" eb="25">
      <t>ショウワマチ</t>
    </rPh>
    <rPh sb="25" eb="27">
      <t>ニシジョウ</t>
    </rPh>
    <phoneticPr fontId="2"/>
  </si>
  <si>
    <t>リコージャパン株式会社　
山梨県中央市山ノ神流通団地東１</t>
    <rPh sb="7" eb="11">
      <t>カブシキガイシャ</t>
    </rPh>
    <rPh sb="13" eb="16">
      <t>ヤマナシケン</t>
    </rPh>
    <rPh sb="16" eb="18">
      <t>チュウオウ</t>
    </rPh>
    <rPh sb="18" eb="19">
      <t>シ</t>
    </rPh>
    <rPh sb="19" eb="20">
      <t>ヤマ</t>
    </rPh>
    <rPh sb="21" eb="22">
      <t>カミ</t>
    </rPh>
    <rPh sb="22" eb="26">
      <t>リュウツウダンチ</t>
    </rPh>
    <rPh sb="26" eb="27">
      <t>ヒガシ</t>
    </rPh>
    <phoneticPr fontId="2"/>
  </si>
  <si>
    <t>株式会社正直堂　
山梨県甲府市中央２－１２－１５</t>
    <rPh sb="4" eb="6">
      <t>ショウジキ</t>
    </rPh>
    <rPh sb="6" eb="7">
      <t>ドウ</t>
    </rPh>
    <rPh sb="15" eb="17">
      <t>チュウオウ</t>
    </rPh>
    <phoneticPr fontId="2"/>
  </si>
  <si>
    <t>中央OAサービス株式会社　
山梨県中巨摩郡昭和町築地新居８５０</t>
    <rPh sb="0" eb="2">
      <t>チュウオウ</t>
    </rPh>
    <rPh sb="17" eb="21">
      <t>ナカコマグン</t>
    </rPh>
    <rPh sb="21" eb="23">
      <t>ショウワ</t>
    </rPh>
    <rPh sb="23" eb="24">
      <t>マチ</t>
    </rPh>
    <rPh sb="24" eb="26">
      <t>ツキジ</t>
    </rPh>
    <rPh sb="26" eb="28">
      <t>シンキョ</t>
    </rPh>
    <phoneticPr fontId="2"/>
  </si>
  <si>
    <t>株式会社フジコー
山梨県甲府市国母８－３０－１４</t>
    <rPh sb="0" eb="4">
      <t>カブシキガイシャ</t>
    </rPh>
    <rPh sb="9" eb="12">
      <t>ヤマナシケン</t>
    </rPh>
    <rPh sb="12" eb="15">
      <t>コウフシ</t>
    </rPh>
    <rPh sb="15" eb="17">
      <t>コクボ</t>
    </rPh>
    <phoneticPr fontId="2"/>
  </si>
  <si>
    <t>株式会社市川商店
山梨県甲府市中央四丁目７－１９</t>
    <rPh sb="0" eb="4">
      <t>カブシキガイシャ</t>
    </rPh>
    <rPh sb="4" eb="6">
      <t>イチカワ</t>
    </rPh>
    <rPh sb="6" eb="8">
      <t>ショウテン</t>
    </rPh>
    <rPh sb="9" eb="12">
      <t>ヤマナシケン</t>
    </rPh>
    <rPh sb="12" eb="15">
      <t>コウフシ</t>
    </rPh>
    <rPh sb="15" eb="17">
      <t>チュウオウ</t>
    </rPh>
    <rPh sb="17" eb="20">
      <t>ヨンチョウメ</t>
    </rPh>
    <phoneticPr fontId="2"/>
  </si>
  <si>
    <t>株式会社サニクリーン甲信越　甲府営業所　　　　　　　　山梨県中巨摩郡昭和町築地新居８２８－１</t>
    <rPh sb="0" eb="4">
      <t>カブシキガイシャ</t>
    </rPh>
    <rPh sb="10" eb="13">
      <t>コウシンエツ</t>
    </rPh>
    <rPh sb="14" eb="16">
      <t>コウフ</t>
    </rPh>
    <rPh sb="16" eb="19">
      <t>エイギョウショ</t>
    </rPh>
    <rPh sb="27" eb="30">
      <t>ヤマナシケン</t>
    </rPh>
    <rPh sb="30" eb="34">
      <t>ナカコマグン</t>
    </rPh>
    <rPh sb="34" eb="37">
      <t>ショウワマチ</t>
    </rPh>
    <rPh sb="37" eb="41">
      <t>ツイジアライ</t>
    </rPh>
    <phoneticPr fontId="2"/>
  </si>
  <si>
    <t>丸文通商株式会社松本支店
長野県松本市大字島内９９７番地１</t>
    <rPh sb="0" eb="2">
      <t>マルブン</t>
    </rPh>
    <rPh sb="2" eb="4">
      <t>ツウショウ</t>
    </rPh>
    <rPh sb="4" eb="8">
      <t>カブシキガイシャ</t>
    </rPh>
    <rPh sb="8" eb="10">
      <t>マツモト</t>
    </rPh>
    <rPh sb="10" eb="12">
      <t>シテン</t>
    </rPh>
    <rPh sb="14" eb="17">
      <t>ナガノケン</t>
    </rPh>
    <rPh sb="17" eb="20">
      <t>マツモトシ</t>
    </rPh>
    <rPh sb="20" eb="22">
      <t>オオアザ</t>
    </rPh>
    <rPh sb="22" eb="24">
      <t>トウナイ</t>
    </rPh>
    <rPh sb="27" eb="29">
      <t>バンチ</t>
    </rPh>
    <phoneticPr fontId="2"/>
  </si>
  <si>
    <t>株式会社吉字屋穀店
山梨県甲府市南口町３－８</t>
    <rPh sb="0" eb="4">
      <t>カブシキガイシャ</t>
    </rPh>
    <rPh sb="4" eb="6">
      <t>キチジ</t>
    </rPh>
    <rPh sb="6" eb="7">
      <t>ヤ</t>
    </rPh>
    <rPh sb="7" eb="9">
      <t>コクテン</t>
    </rPh>
    <rPh sb="11" eb="14">
      <t>ヤマナシケン</t>
    </rPh>
    <rPh sb="14" eb="17">
      <t>コウフシ</t>
    </rPh>
    <rPh sb="17" eb="19">
      <t>ミナミグチ</t>
    </rPh>
    <rPh sb="19" eb="20">
      <t>マチ</t>
    </rPh>
    <phoneticPr fontId="2"/>
  </si>
  <si>
    <t>株式会社YSKe-com</t>
    <rPh sb="0" eb="4">
      <t>カブシキガイシャ</t>
    </rPh>
    <phoneticPr fontId="2"/>
  </si>
  <si>
    <t>株式会社医療情報システム
大阪府大阪市中央区平野町１－４－８</t>
    <rPh sb="0" eb="4">
      <t>カブシキガイシャ</t>
    </rPh>
    <rPh sb="4" eb="6">
      <t>イリョウ</t>
    </rPh>
    <rPh sb="6" eb="8">
      <t>ジョウホウ</t>
    </rPh>
    <rPh sb="14" eb="17">
      <t>オオサカフ</t>
    </rPh>
    <rPh sb="17" eb="20">
      <t>オオサカシ</t>
    </rPh>
    <rPh sb="20" eb="23">
      <t>チュウオウク</t>
    </rPh>
    <rPh sb="23" eb="26">
      <t>ヒラノマチ</t>
    </rPh>
    <phoneticPr fontId="2"/>
  </si>
  <si>
    <t>マコト医科精機株式会社
山梨県甲府市飯田１－３－３４</t>
    <phoneticPr fontId="2"/>
  </si>
  <si>
    <t>ムトウ山梨株式会社
山梨県甲府市丸ノ内２－３４－５</t>
    <rPh sb="3" eb="5">
      <t>ヤマナシ</t>
    </rPh>
    <rPh sb="5" eb="9">
      <t>カブシキガイシャ</t>
    </rPh>
    <rPh sb="11" eb="14">
      <t>ヤマナシケン</t>
    </rPh>
    <rPh sb="14" eb="17">
      <t>コウフシ</t>
    </rPh>
    <rPh sb="17" eb="18">
      <t>マル</t>
    </rPh>
    <rPh sb="19" eb="20">
      <t>ウチ</t>
    </rPh>
    <phoneticPr fontId="2"/>
  </si>
  <si>
    <t>協和医科器械株式会社　甲府支店
山梨県甲府市国母１－５－１</t>
    <rPh sb="0" eb="4">
      <t>キョウワイカ</t>
    </rPh>
    <rPh sb="4" eb="6">
      <t>キカイ</t>
    </rPh>
    <rPh sb="6" eb="10">
      <t>カブシキガイシャ</t>
    </rPh>
    <rPh sb="11" eb="15">
      <t>コウフシテン</t>
    </rPh>
    <rPh sb="17" eb="20">
      <t>ヤマナシケン</t>
    </rPh>
    <rPh sb="20" eb="23">
      <t>コウフシ</t>
    </rPh>
    <rPh sb="23" eb="25">
      <t>コクボ</t>
    </rPh>
    <phoneticPr fontId="2"/>
  </si>
  <si>
    <t>株式会社スズケン　甲府支店
山梨県中央市流通団地３－７－３</t>
    <rPh sb="0" eb="4">
      <t>カブシキガイシャ</t>
    </rPh>
    <rPh sb="9" eb="13">
      <t>コウフシテン</t>
    </rPh>
    <rPh sb="15" eb="18">
      <t>ヤマナシケン</t>
    </rPh>
    <rPh sb="18" eb="20">
      <t>チュウオウ</t>
    </rPh>
    <rPh sb="20" eb="21">
      <t>シ</t>
    </rPh>
    <rPh sb="21" eb="23">
      <t>リュウツウ</t>
    </rPh>
    <rPh sb="23" eb="25">
      <t>ダンチ</t>
    </rPh>
    <phoneticPr fontId="2"/>
  </si>
  <si>
    <t>株式会社匠メディカル
山梨県中巨摩郡昭和町西条５１４１</t>
    <rPh sb="0" eb="4">
      <t>カブシキガイシャ</t>
    </rPh>
    <rPh sb="4" eb="5">
      <t>タクミ</t>
    </rPh>
    <rPh sb="12" eb="15">
      <t>ヤマナシケン</t>
    </rPh>
    <rPh sb="15" eb="19">
      <t>ナカコマグン</t>
    </rPh>
    <rPh sb="19" eb="22">
      <t>ショウワマチ</t>
    </rPh>
    <rPh sb="22" eb="24">
      <t>ニシジョウ</t>
    </rPh>
    <phoneticPr fontId="2"/>
  </si>
  <si>
    <t>アズサイエンス株式会社
長野県松本市芳川村井町３６</t>
    <rPh sb="7" eb="11">
      <t>カブシキガイシャ</t>
    </rPh>
    <rPh sb="13" eb="16">
      <t>ナガノケン</t>
    </rPh>
    <rPh sb="16" eb="19">
      <t>マツモトシ</t>
    </rPh>
    <rPh sb="19" eb="21">
      <t>ヨシカワ</t>
    </rPh>
    <rPh sb="21" eb="23">
      <t>ムライ</t>
    </rPh>
    <rPh sb="23" eb="24">
      <t>マチ</t>
    </rPh>
    <phoneticPr fontId="2"/>
  </si>
  <si>
    <t>豊前医化株式会社
山梨県甲府中央１－２０－１１</t>
    <rPh sb="13" eb="15">
      <t>コウフ</t>
    </rPh>
    <phoneticPr fontId="2"/>
  </si>
  <si>
    <t>東邦薬品株式会社　長野・山梨営業部
山梨県甲府市徳行４－１３－３０</t>
    <rPh sb="0" eb="2">
      <t>トウホウ</t>
    </rPh>
    <rPh sb="2" eb="4">
      <t>ヤクヒン</t>
    </rPh>
    <rPh sb="4" eb="8">
      <t>カブシキガイシャ</t>
    </rPh>
    <rPh sb="9" eb="11">
      <t>ナガノ</t>
    </rPh>
    <rPh sb="12" eb="14">
      <t>ヤマナシ</t>
    </rPh>
    <rPh sb="14" eb="17">
      <t>エイギョウブ</t>
    </rPh>
    <rPh sb="19" eb="22">
      <t>ヤマナシケン</t>
    </rPh>
    <rPh sb="22" eb="25">
      <t>コウフシ</t>
    </rPh>
    <rPh sb="25" eb="26">
      <t>トク</t>
    </rPh>
    <rPh sb="26" eb="27">
      <t>イ</t>
    </rPh>
    <phoneticPr fontId="2"/>
  </si>
  <si>
    <t>株式会社エスアールエル
東京都立川市曙町２－４１－１９</t>
    <rPh sb="0" eb="4">
      <t>カブシキガイシャ</t>
    </rPh>
    <rPh sb="13" eb="16">
      <t>トウキョウト</t>
    </rPh>
    <rPh sb="16" eb="19">
      <t>タチカワシ</t>
    </rPh>
    <rPh sb="19" eb="20">
      <t>アケボノ</t>
    </rPh>
    <rPh sb="20" eb="21">
      <t>チョウ</t>
    </rPh>
    <phoneticPr fontId="2"/>
  </si>
  <si>
    <t>株式会社ビー・エム・エル山梨営業所
山梨県甲府市住吉５－５－６</t>
    <rPh sb="0" eb="4">
      <t>カブシキガイシャ</t>
    </rPh>
    <rPh sb="12" eb="14">
      <t>ヤマナシ</t>
    </rPh>
    <rPh sb="14" eb="17">
      <t>エイギョウショ</t>
    </rPh>
    <rPh sb="19" eb="22">
      <t>ヤマナシケン</t>
    </rPh>
    <rPh sb="22" eb="25">
      <t>コウフシ</t>
    </rPh>
    <rPh sb="25" eb="27">
      <t>スミヨシ</t>
    </rPh>
    <phoneticPr fontId="2"/>
  </si>
  <si>
    <r>
      <t>株式会社LSIメディエンス　山梨営業所</t>
    </r>
    <r>
      <rPr>
        <sz val="11"/>
        <rFont val="ＭＳ 明朝"/>
        <family val="1"/>
        <charset val="128"/>
      </rPr>
      <t xml:space="preserve">
山梨県甲府市徳行５－１２－１５</t>
    </r>
    <rPh sb="0" eb="4">
      <t>カブシキガイシャ</t>
    </rPh>
    <rPh sb="14" eb="16">
      <t>ヤマナシ</t>
    </rPh>
    <rPh sb="16" eb="19">
      <t>エイギョウショ</t>
    </rPh>
    <rPh sb="21" eb="24">
      <t>ヤマナシケン</t>
    </rPh>
    <rPh sb="24" eb="27">
      <t>コウフシ</t>
    </rPh>
    <rPh sb="27" eb="29">
      <t>トクギョウ</t>
    </rPh>
    <phoneticPr fontId="2"/>
  </si>
  <si>
    <t>鍋林株式会社　甲府営業所
山梨県甲府市上阿原町２４０</t>
    <phoneticPr fontId="2"/>
  </si>
  <si>
    <t>岡野薬品株式会社　山梨事業部
山梨県中巨摩郡昭和町西条６４８</t>
    <rPh sb="0" eb="2">
      <t>オカノ</t>
    </rPh>
    <rPh sb="2" eb="4">
      <t>ヤクヒン</t>
    </rPh>
    <rPh sb="4" eb="8">
      <t>カブシキガイシャ</t>
    </rPh>
    <rPh sb="9" eb="11">
      <t>ヤマナシ</t>
    </rPh>
    <rPh sb="11" eb="13">
      <t>ジギョウ</t>
    </rPh>
    <rPh sb="13" eb="14">
      <t>ブ</t>
    </rPh>
    <rPh sb="16" eb="19">
      <t>ヤマナシケン</t>
    </rPh>
    <rPh sb="19" eb="23">
      <t>ナカコマグン</t>
    </rPh>
    <rPh sb="23" eb="26">
      <t>ショウワマチ</t>
    </rPh>
    <rPh sb="26" eb="28">
      <t>ニシジョウ</t>
    </rPh>
    <phoneticPr fontId="2"/>
  </si>
  <si>
    <t>アルフレッサ株式会社　甲府支店
山梨県中央市若宮１９－３</t>
    <rPh sb="6" eb="10">
      <t>カブシキガイシャ</t>
    </rPh>
    <rPh sb="11" eb="15">
      <t>コウフシテン</t>
    </rPh>
    <rPh sb="17" eb="20">
      <t>ヤマナシケン</t>
    </rPh>
    <rPh sb="20" eb="22">
      <t>チュウオウ</t>
    </rPh>
    <rPh sb="22" eb="23">
      <t>シ</t>
    </rPh>
    <rPh sb="23" eb="25">
      <t>ワカミヤ</t>
    </rPh>
    <phoneticPr fontId="2"/>
  </si>
  <si>
    <t>株式会社リィツメディカル山梨営業所
山梨県甲斐市万才７５１－１ﾋﾞﾙｽﾞﾛｻﾞﾘｵ105</t>
    <rPh sb="0" eb="4">
      <t>カブシキガイシャ</t>
    </rPh>
    <rPh sb="12" eb="14">
      <t>ヤマナシ</t>
    </rPh>
    <rPh sb="14" eb="17">
      <t>エイギョウショ</t>
    </rPh>
    <rPh sb="19" eb="22">
      <t>ヤマナシケン</t>
    </rPh>
    <rPh sb="22" eb="25">
      <t>カイシ</t>
    </rPh>
    <rPh sb="25" eb="27">
      <t>マンザイ</t>
    </rPh>
    <phoneticPr fontId="2"/>
  </si>
  <si>
    <t>三菱電機・プラントエンジニアリング株式会社
東京都台東区東上野５－２４－８</t>
    <rPh sb="0" eb="2">
      <t>ミツビシ</t>
    </rPh>
    <rPh sb="2" eb="4">
      <t>デンキ</t>
    </rPh>
    <rPh sb="17" eb="21">
      <t>カブシキガイシャ</t>
    </rPh>
    <rPh sb="23" eb="26">
      <t>トウキョウト</t>
    </rPh>
    <rPh sb="26" eb="29">
      <t>タイトウク</t>
    </rPh>
    <rPh sb="29" eb="32">
      <t>ヒガシウエノ</t>
    </rPh>
    <phoneticPr fontId="2"/>
  </si>
  <si>
    <t>D-パワーシステムズ株式会社
東京都府中市小柳町１－２０－１</t>
    <rPh sb="10" eb="14">
      <t>カブシキガイシャ</t>
    </rPh>
    <rPh sb="16" eb="19">
      <t>トウキョウト</t>
    </rPh>
    <rPh sb="19" eb="22">
      <t>フチュウシ</t>
    </rPh>
    <rPh sb="22" eb="25">
      <t>コヤナギチョウ</t>
    </rPh>
    <phoneticPr fontId="2"/>
  </si>
  <si>
    <t>アズサイエンス株式会社
長野県松本市芳川村井町３６</t>
    <rPh sb="7" eb="11">
      <t>カブシキガイシャ</t>
    </rPh>
    <rPh sb="12" eb="15">
      <t>ナガノケン</t>
    </rPh>
    <rPh sb="15" eb="18">
      <t>マツモトシ</t>
    </rPh>
    <rPh sb="18" eb="20">
      <t>ヨシカワ</t>
    </rPh>
    <rPh sb="20" eb="22">
      <t>ムライ</t>
    </rPh>
    <rPh sb="22" eb="23">
      <t>マチ</t>
    </rPh>
    <phoneticPr fontId="2"/>
  </si>
  <si>
    <t>東邦薬品株式会社　長野・山梨営業部
山梨県甲府市徳行４－１３－３０</t>
    <rPh sb="0" eb="2">
      <t>トウホウ</t>
    </rPh>
    <rPh sb="2" eb="4">
      <t>ヤクヒン</t>
    </rPh>
    <rPh sb="4" eb="8">
      <t>カブシキガイシャ</t>
    </rPh>
    <rPh sb="9" eb="11">
      <t>ナガノ</t>
    </rPh>
    <rPh sb="12" eb="14">
      <t>ヤマナシ</t>
    </rPh>
    <rPh sb="14" eb="17">
      <t>エイギョウブ</t>
    </rPh>
    <rPh sb="18" eb="21">
      <t>ヤマナシケン</t>
    </rPh>
    <rPh sb="21" eb="24">
      <t>コウフシ</t>
    </rPh>
    <rPh sb="24" eb="25">
      <t>トク</t>
    </rPh>
    <rPh sb="25" eb="26">
      <t>イ</t>
    </rPh>
    <phoneticPr fontId="2"/>
  </si>
  <si>
    <t>公財</t>
    <rPh sb="0" eb="1">
      <t>コウ</t>
    </rPh>
    <rPh sb="1" eb="2">
      <t>ザイ</t>
    </rPh>
    <phoneticPr fontId="2"/>
  </si>
  <si>
    <t xml:space="preserve">在宅酸素濃縮装置等賃貸借契約
</t>
    <rPh sb="0" eb="2">
      <t>ザイタク</t>
    </rPh>
    <rPh sb="2" eb="4">
      <t>サンソ</t>
    </rPh>
    <rPh sb="4" eb="6">
      <t>ノウシュク</t>
    </rPh>
    <rPh sb="6" eb="8">
      <t>ソウチ</t>
    </rPh>
    <rPh sb="8" eb="9">
      <t>トウ</t>
    </rPh>
    <rPh sb="9" eb="12">
      <t>チンタイシャク</t>
    </rPh>
    <rPh sb="12" eb="14">
      <t>ケイヤク</t>
    </rPh>
    <phoneticPr fontId="6"/>
  </si>
  <si>
    <t>大宝産業株式会社
山梨件中巨摩郡昭和町築地新居９５７－２</t>
    <rPh sb="0" eb="2">
      <t>タイホウ</t>
    </rPh>
    <rPh sb="2" eb="4">
      <t>サンギョウ</t>
    </rPh>
    <rPh sb="9" eb="12">
      <t>ヤマナシケン</t>
    </rPh>
    <rPh sb="12" eb="16">
      <t>ナカコマグン</t>
    </rPh>
    <rPh sb="16" eb="18">
      <t>ショウワ</t>
    </rPh>
    <rPh sb="18" eb="19">
      <t>マチ</t>
    </rPh>
    <rPh sb="19" eb="21">
      <t>ツキジ</t>
    </rPh>
    <rPh sb="21" eb="23">
      <t>シンキョ</t>
    </rPh>
    <phoneticPr fontId="6"/>
  </si>
  <si>
    <t>配膳車一式売買契約</t>
    <rPh sb="0" eb="2">
      <t>ハイゼン</t>
    </rPh>
    <rPh sb="2" eb="3">
      <t>シャ</t>
    </rPh>
    <rPh sb="3" eb="5">
      <t>イッシキ</t>
    </rPh>
    <rPh sb="4" eb="5">
      <t>シキ</t>
    </rPh>
    <rPh sb="5" eb="7">
      <t>バイバイ</t>
    </rPh>
    <rPh sb="7" eb="9">
      <t>ケイヤク</t>
    </rPh>
    <phoneticPr fontId="6"/>
  </si>
  <si>
    <t>石川調理機株式会社
山梨県甲府市丸ノ内２－３４－５</t>
    <rPh sb="0" eb="2">
      <t>イシカワ</t>
    </rPh>
    <rPh sb="2" eb="5">
      <t>チョウリキ</t>
    </rPh>
    <rPh sb="5" eb="9">
      <t>カブシキガイシャ</t>
    </rPh>
    <rPh sb="11" eb="14">
      <t>ヤマナシケン</t>
    </rPh>
    <rPh sb="14" eb="17">
      <t>コウフシ</t>
    </rPh>
    <rPh sb="17" eb="18">
      <t>マル</t>
    </rPh>
    <rPh sb="19" eb="20">
      <t>ウチ</t>
    </rPh>
    <phoneticPr fontId="2"/>
  </si>
  <si>
    <t>医事業務委託契約</t>
    <rPh sb="0" eb="2">
      <t>イジ</t>
    </rPh>
    <rPh sb="2" eb="4">
      <t>ギョウム</t>
    </rPh>
    <rPh sb="4" eb="6">
      <t>イタク</t>
    </rPh>
    <rPh sb="6" eb="8">
      <t>ケイヤク</t>
    </rPh>
    <phoneticPr fontId="6"/>
  </si>
  <si>
    <t>株式会社ニチイ学館　　　　東京都千代田区神田駿河台２－９</t>
    <rPh sb="0" eb="4">
      <t>カブシキガイシャ</t>
    </rPh>
    <rPh sb="7" eb="9">
      <t>ガッカン</t>
    </rPh>
    <rPh sb="13" eb="16">
      <t>トウキョウト</t>
    </rPh>
    <rPh sb="16" eb="20">
      <t>チヨダク</t>
    </rPh>
    <rPh sb="20" eb="22">
      <t>カンダ</t>
    </rPh>
    <rPh sb="22" eb="23">
      <t>シュン</t>
    </rPh>
    <rPh sb="23" eb="24">
      <t>カワ</t>
    </rPh>
    <rPh sb="24" eb="25">
      <t>ダイ</t>
    </rPh>
    <phoneticPr fontId="2"/>
  </si>
  <si>
    <t>NICUモニタリングシステム一式売買契約</t>
    <rPh sb="14" eb="16">
      <t>イッシキ</t>
    </rPh>
    <rPh sb="16" eb="18">
      <t>バイバイ</t>
    </rPh>
    <rPh sb="18" eb="20">
      <t>ケイヤク</t>
    </rPh>
    <phoneticPr fontId="6"/>
  </si>
  <si>
    <t>スマートベスト二式売買契約</t>
    <rPh sb="7" eb="8">
      <t>2</t>
    </rPh>
    <rPh sb="8" eb="9">
      <t>シキ</t>
    </rPh>
    <rPh sb="9" eb="11">
      <t>バイバイ</t>
    </rPh>
    <rPh sb="11" eb="13">
      <t>ケイヤク</t>
    </rPh>
    <phoneticPr fontId="6"/>
  </si>
  <si>
    <t>医用テレメーター二式売買契約</t>
    <phoneticPr fontId="6"/>
  </si>
  <si>
    <t>重心患者理容業務委託契約</t>
    <rPh sb="0" eb="2">
      <t>ジュウシン</t>
    </rPh>
    <rPh sb="2" eb="4">
      <t>カンジャ</t>
    </rPh>
    <rPh sb="4" eb="6">
      <t>リヨウ</t>
    </rPh>
    <rPh sb="6" eb="8">
      <t>ギョウム</t>
    </rPh>
    <rPh sb="8" eb="10">
      <t>イタク</t>
    </rPh>
    <rPh sb="10" eb="12">
      <t>ケイヤク</t>
    </rPh>
    <phoneticPr fontId="6"/>
  </si>
  <si>
    <t>株式会社モバイル・ケア・サービス　　　　　　　　　　　山梨県昭和町清水新居１５３０Aパークビル</t>
    <rPh sb="30" eb="33">
      <t>ショウワマチ</t>
    </rPh>
    <rPh sb="33" eb="35">
      <t>シミズ</t>
    </rPh>
    <rPh sb="35" eb="37">
      <t>シンキョ</t>
    </rPh>
    <phoneticPr fontId="6"/>
  </si>
  <si>
    <t>業務（障害のある患者への理髪業務）の特殊性により、近隣地域で履行ができる業者が他にいないことが確認できたため</t>
    <phoneticPr fontId="6"/>
  </si>
  <si>
    <t>井水浄化業務委託契約</t>
    <rPh sb="0" eb="1">
      <t>イ</t>
    </rPh>
    <rPh sb="1" eb="2">
      <t>ミズ</t>
    </rPh>
    <rPh sb="2" eb="4">
      <t>ジョウカ</t>
    </rPh>
    <rPh sb="4" eb="6">
      <t>ギョウム</t>
    </rPh>
    <rPh sb="6" eb="8">
      <t>イタク</t>
    </rPh>
    <rPh sb="8" eb="10">
      <t>ケイヤク</t>
    </rPh>
    <phoneticPr fontId="2"/>
  </si>
  <si>
    <t>(株)東洋アクアテック　　　　　神奈川県相模原市清新８丁目９－１７</t>
    <rPh sb="0" eb="3">
      <t>カブ</t>
    </rPh>
    <rPh sb="3" eb="5">
      <t>トウヨウ</t>
    </rPh>
    <rPh sb="16" eb="20">
      <t>カナガワケン</t>
    </rPh>
    <rPh sb="20" eb="24">
      <t>サガミハラシ</t>
    </rPh>
    <rPh sb="24" eb="25">
      <t>キヨ</t>
    </rPh>
    <rPh sb="25" eb="26">
      <t>シン</t>
    </rPh>
    <rPh sb="27" eb="29">
      <t>チョウメ</t>
    </rPh>
    <phoneticPr fontId="2"/>
  </si>
  <si>
    <t>当該機器を保守することができる唯一の業者であることが確認できたため</t>
    <phoneticPr fontId="2"/>
  </si>
  <si>
    <t>放射性医薬品売買契約</t>
    <rPh sb="0" eb="3">
      <t>ホウシャセイ</t>
    </rPh>
    <rPh sb="3" eb="6">
      <t>イヤクヒン</t>
    </rPh>
    <rPh sb="6" eb="8">
      <t>バイバイ</t>
    </rPh>
    <rPh sb="8" eb="10">
      <t>ケイヤク</t>
    </rPh>
    <phoneticPr fontId="6"/>
  </si>
  <si>
    <r>
      <t>紙おむつ等売買契約（H2</t>
    </r>
    <r>
      <rPr>
        <sz val="11"/>
        <rFont val="ＭＳ Ｐゴシック"/>
        <family val="3"/>
        <charset val="128"/>
      </rPr>
      <t>9</t>
    </r>
    <r>
      <rPr>
        <sz val="11"/>
        <rFont val="ＭＳ Ｐゴシック"/>
        <family val="3"/>
        <charset val="128"/>
      </rPr>
      <t>.</t>
    </r>
    <r>
      <rPr>
        <sz val="11"/>
        <rFont val="ＭＳ Ｐゴシック"/>
        <family val="3"/>
        <charset val="128"/>
      </rPr>
      <t>4</t>
    </r>
    <r>
      <rPr>
        <sz val="11"/>
        <rFont val="ＭＳ Ｐゴシック"/>
        <family val="3"/>
        <charset val="128"/>
      </rPr>
      <t>.1～H</t>
    </r>
    <r>
      <rPr>
        <sz val="11"/>
        <rFont val="ＭＳ Ｐゴシック"/>
        <family val="3"/>
        <charset val="128"/>
      </rPr>
      <t>30</t>
    </r>
    <r>
      <rPr>
        <sz val="11"/>
        <rFont val="ＭＳ Ｐゴシック"/>
        <family val="3"/>
        <charset val="128"/>
      </rPr>
      <t>.</t>
    </r>
    <r>
      <rPr>
        <sz val="11"/>
        <rFont val="ＭＳ Ｐゴシック"/>
        <family val="3"/>
        <charset val="128"/>
      </rPr>
      <t>3</t>
    </r>
    <r>
      <rPr>
        <sz val="11"/>
        <rFont val="ＭＳ Ｐゴシック"/>
        <family val="3"/>
        <charset val="128"/>
      </rPr>
      <t>.3</t>
    </r>
    <r>
      <rPr>
        <sz val="11"/>
        <rFont val="ＭＳ Ｐゴシック"/>
        <family val="3"/>
        <charset val="128"/>
      </rPr>
      <t>1</t>
    </r>
    <r>
      <rPr>
        <sz val="11"/>
        <rFont val="ＭＳ Ｐゴシック"/>
        <family val="3"/>
        <charset val="128"/>
      </rPr>
      <t>）</t>
    </r>
    <rPh sb="0" eb="1">
      <t>カミ</t>
    </rPh>
    <rPh sb="4" eb="5">
      <t>トウ</t>
    </rPh>
    <rPh sb="5" eb="7">
      <t>バイバイ</t>
    </rPh>
    <rPh sb="7" eb="9">
      <t>ケイヤク</t>
    </rPh>
    <phoneticPr fontId="6"/>
  </si>
  <si>
    <t>MRI装置用高周波コイル売買契約</t>
    <rPh sb="3" eb="5">
      <t>ソウチ</t>
    </rPh>
    <rPh sb="5" eb="6">
      <t>ヨウ</t>
    </rPh>
    <rPh sb="6" eb="9">
      <t>コウシュウハ</t>
    </rPh>
    <rPh sb="12" eb="14">
      <t>バイバイ</t>
    </rPh>
    <rPh sb="14" eb="16">
      <t>ケイヤク</t>
    </rPh>
    <phoneticPr fontId="6"/>
  </si>
  <si>
    <t>電子カルテ用PCカート売買契約</t>
    <rPh sb="0" eb="2">
      <t>デンシ</t>
    </rPh>
    <rPh sb="5" eb="6">
      <t>ヨウ</t>
    </rPh>
    <rPh sb="11" eb="13">
      <t>バイバイ</t>
    </rPh>
    <rPh sb="13" eb="15">
      <t>ケイヤク</t>
    </rPh>
    <phoneticPr fontId="6"/>
  </si>
  <si>
    <t>複合機賃貸借契約</t>
    <rPh sb="0" eb="3">
      <t>フクゴウキ</t>
    </rPh>
    <rPh sb="3" eb="6">
      <t>チンタイシャク</t>
    </rPh>
    <rPh sb="6" eb="8">
      <t>ケイヤク</t>
    </rPh>
    <phoneticPr fontId="6"/>
  </si>
  <si>
    <t>空調機保守契約</t>
    <rPh sb="0" eb="2">
      <t>クウチョウ</t>
    </rPh>
    <rPh sb="2" eb="3">
      <t>キ</t>
    </rPh>
    <rPh sb="3" eb="5">
      <t>ホシュ</t>
    </rPh>
    <rPh sb="5" eb="7">
      <t>ケイヤク</t>
    </rPh>
    <phoneticPr fontId="6"/>
  </si>
  <si>
    <t>株式会社アクアテック
山梨県中巨摩郡昭和町河西１６３９－１０</t>
    <phoneticPr fontId="2"/>
  </si>
  <si>
    <t>永光産業株式会社　　　　東京都中央区新富１－７－７新富ｾﾝﾀｰﾋﾞﾙ２F</t>
    <rPh sb="0" eb="2">
      <t>ナガミツ</t>
    </rPh>
    <rPh sb="2" eb="4">
      <t>サンギョウ</t>
    </rPh>
    <rPh sb="4" eb="8">
      <t>カブシキガイシャ</t>
    </rPh>
    <rPh sb="12" eb="15">
      <t>トウキョウト</t>
    </rPh>
    <rPh sb="15" eb="18">
      <t>チュウオウク</t>
    </rPh>
    <rPh sb="18" eb="20">
      <t>シントミ</t>
    </rPh>
    <rPh sb="25" eb="27">
      <t>シントミ</t>
    </rPh>
    <phoneticPr fontId="2"/>
  </si>
  <si>
    <t>株式会社メディアブレイン　
山梨県中巨摩郡昭和町清水新居１６０２</t>
    <rPh sb="17" eb="20">
      <t>ナカコマ</t>
    </rPh>
    <rPh sb="20" eb="21">
      <t>グン</t>
    </rPh>
    <rPh sb="21" eb="23">
      <t>ショウワ</t>
    </rPh>
    <rPh sb="23" eb="24">
      <t>マチ</t>
    </rPh>
    <rPh sb="24" eb="25">
      <t>キヨ</t>
    </rPh>
    <rPh sb="25" eb="26">
      <t>ミズ</t>
    </rPh>
    <rPh sb="26" eb="28">
      <t>シンキョ</t>
    </rPh>
    <phoneticPr fontId="2"/>
  </si>
  <si>
    <t>検査試薬売買契約（H28.10.1～H29.9.30）</t>
    <rPh sb="0" eb="2">
      <t>ケンサ</t>
    </rPh>
    <rPh sb="2" eb="4">
      <t>シヤク</t>
    </rPh>
    <rPh sb="4" eb="6">
      <t>バイバイ</t>
    </rPh>
    <rPh sb="6" eb="8">
      <t>ケイヤク</t>
    </rPh>
    <phoneticPr fontId="6"/>
  </si>
  <si>
    <t>院長 萩野 哲男
山梨県甲府市天神町１１－３５</t>
    <rPh sb="3" eb="4">
      <t>ハギ</t>
    </rPh>
    <rPh sb="4" eb="5">
      <t>ノ</t>
    </rPh>
    <rPh sb="6" eb="8">
      <t>テツオ</t>
    </rPh>
    <phoneticPr fontId="2"/>
  </si>
  <si>
    <r>
      <t>精白米売買契約
(H2</t>
    </r>
    <r>
      <rPr>
        <sz val="11"/>
        <rFont val="ＭＳ Ｐゴシック"/>
        <family val="3"/>
        <charset val="128"/>
      </rPr>
      <t>9</t>
    </r>
    <r>
      <rPr>
        <sz val="11"/>
        <rFont val="ＭＳ Ｐゴシック"/>
        <family val="3"/>
        <charset val="128"/>
      </rPr>
      <t>,</t>
    </r>
    <r>
      <rPr>
        <sz val="11"/>
        <rFont val="ＭＳ Ｐゴシック"/>
        <family val="3"/>
        <charset val="128"/>
      </rPr>
      <t>5</t>
    </r>
    <r>
      <rPr>
        <sz val="11"/>
        <rFont val="ＭＳ Ｐゴシック"/>
        <family val="3"/>
        <charset val="128"/>
      </rPr>
      <t>.1～H29,</t>
    </r>
    <r>
      <rPr>
        <sz val="11"/>
        <rFont val="ＭＳ Ｐゴシック"/>
        <family val="3"/>
        <charset val="128"/>
      </rPr>
      <t>10</t>
    </r>
    <r>
      <rPr>
        <sz val="11"/>
        <rFont val="ＭＳ Ｐゴシック"/>
        <family val="3"/>
        <charset val="128"/>
      </rPr>
      <t>.30)</t>
    </r>
    <rPh sb="0" eb="3">
      <t>セイハクマイ</t>
    </rPh>
    <rPh sb="3" eb="5">
      <t>バイバイ</t>
    </rPh>
    <rPh sb="5" eb="7">
      <t>ケイヤク</t>
    </rPh>
    <phoneticPr fontId="6"/>
  </si>
  <si>
    <t>流量制御器具等賃貸借契約</t>
  </si>
  <si>
    <t>株式会社アースアンドウォーター
東京都千代田区内神田３丁目１８番３号SDビル３F</t>
    <rPh sb="0" eb="4">
      <t>カブシキガイシャ</t>
    </rPh>
    <rPh sb="17" eb="20">
      <t>トウキョウト</t>
    </rPh>
    <rPh sb="20" eb="24">
      <t>チヨダク</t>
    </rPh>
    <rPh sb="24" eb="27">
      <t>ウチカンダ</t>
    </rPh>
    <rPh sb="28" eb="30">
      <t>チョウメ</t>
    </rPh>
    <rPh sb="32" eb="33">
      <t>バン</t>
    </rPh>
    <rPh sb="34" eb="35">
      <t>ゴウ</t>
    </rPh>
    <phoneticPr fontId="8"/>
  </si>
  <si>
    <t>空調設備省エネルギー対策業務委託契約</t>
  </si>
  <si>
    <t>株式会社三機サービス
兵庫県姫路市阿保甲５７６番地１</t>
    <rPh sb="0" eb="4">
      <t>カブシキガイシャ</t>
    </rPh>
    <rPh sb="4" eb="6">
      <t>サンキ</t>
    </rPh>
    <rPh sb="12" eb="15">
      <t>ヒョウゴケン</t>
    </rPh>
    <rPh sb="15" eb="18">
      <t>ヒメジシ</t>
    </rPh>
    <rPh sb="18" eb="20">
      <t>アホ</t>
    </rPh>
    <rPh sb="20" eb="21">
      <t>コウ</t>
    </rPh>
    <rPh sb="24" eb="26">
      <t>バンチ</t>
    </rPh>
    <phoneticPr fontId="8"/>
  </si>
  <si>
    <t>臨床検査委託契約
（H29.7.1～H30.6.30）</t>
    <phoneticPr fontId="8"/>
  </si>
  <si>
    <t>臨床検査委託契約
（H29.7.1～H30.6.30）</t>
  </si>
  <si>
    <t>一般廃棄物収集運搬処理契約</t>
  </si>
  <si>
    <t>メディックス株式会社
山梨県甲府市国母３丁目１５番２２号</t>
    <rPh sb="6" eb="10">
      <t>カブシキガイシャ</t>
    </rPh>
    <rPh sb="12" eb="15">
      <t>ヤマナシケン</t>
    </rPh>
    <rPh sb="15" eb="18">
      <t>コウフシ</t>
    </rPh>
    <rPh sb="18" eb="20">
      <t>コクボ</t>
    </rPh>
    <rPh sb="21" eb="23">
      <t>チョウメ</t>
    </rPh>
    <rPh sb="25" eb="26">
      <t>バン</t>
    </rPh>
    <rPh sb="28" eb="29">
      <t>ゴウ</t>
    </rPh>
    <phoneticPr fontId="8"/>
  </si>
  <si>
    <t>精白米売買契約
(H29,11.1～H30,4.30)</t>
    <phoneticPr fontId="8"/>
  </si>
  <si>
    <t>株式会社吉字屋穀店
山梨県甲府市若松町６番２号</t>
    <rPh sb="0" eb="4">
      <t>カブシキガイシャ</t>
    </rPh>
    <rPh sb="4" eb="6">
      <t>キチジ</t>
    </rPh>
    <rPh sb="6" eb="7">
      <t>ヤ</t>
    </rPh>
    <rPh sb="7" eb="9">
      <t>コクテン</t>
    </rPh>
    <rPh sb="11" eb="14">
      <t>ヤマナシケン</t>
    </rPh>
    <rPh sb="14" eb="17">
      <t>コウフシ</t>
    </rPh>
    <rPh sb="17" eb="20">
      <t>ワカマツマチ</t>
    </rPh>
    <rPh sb="21" eb="22">
      <t>バン</t>
    </rPh>
    <rPh sb="23" eb="24">
      <t>ゴウ</t>
    </rPh>
    <phoneticPr fontId="2"/>
  </si>
  <si>
    <t>医療用消耗品売買契約
(H29,11.1～H30,3.31)</t>
    <phoneticPr fontId="8"/>
  </si>
  <si>
    <t>マコト医科精機株式会社
山梨県甲府市飯田１－３－３４</t>
  </si>
  <si>
    <t>鍋林株式会社　甲府営業所
山梨県甲府市上阿原町２４０</t>
  </si>
  <si>
    <t>物品管理業務委託契約(H29,11.1～H30,3.31)</t>
    <phoneticPr fontId="8"/>
  </si>
  <si>
    <t>自家発電機保守点検契約</t>
  </si>
  <si>
    <t>医薬品売買契約
(H29,12.1～H30,9.30)</t>
    <phoneticPr fontId="8"/>
  </si>
  <si>
    <t>一般競争入札</t>
  </si>
  <si>
    <t>東和薬品株式会社　甲府営業所
山梨県中巨摩郡昭和町西条５１５０番地</t>
    <rPh sb="4" eb="8">
      <t>カブシキガイシャ</t>
    </rPh>
    <phoneticPr fontId="8"/>
  </si>
  <si>
    <t>検査試薬売買契約
(H29,12.1～H30,6.30)</t>
    <phoneticPr fontId="8"/>
  </si>
  <si>
    <t>電気保安規程に基づく受変電設備定期点検等実施契約</t>
  </si>
  <si>
    <t>臨床検査委託
（H30.7.1～H31.6.30）</t>
    <rPh sb="0" eb="2">
      <t>リンショウ</t>
    </rPh>
    <rPh sb="2" eb="4">
      <t>ケンサ</t>
    </rPh>
    <rPh sb="4" eb="6">
      <t>イタク</t>
    </rPh>
    <phoneticPr fontId="6"/>
  </si>
  <si>
    <t>上田商店
山梨県韮崎市本町１－５－３１</t>
    <rPh sb="0" eb="2">
      <t>ウエダ</t>
    </rPh>
    <rPh sb="2" eb="4">
      <t>ショウテン</t>
    </rPh>
    <rPh sb="5" eb="8">
      <t>ヤマナシケン</t>
    </rPh>
    <rPh sb="8" eb="11">
      <t>ニラサキシ</t>
    </rPh>
    <rPh sb="11" eb="13">
      <t>ホンマチ</t>
    </rPh>
    <phoneticPr fontId="2"/>
  </si>
  <si>
    <t>謹吾紙業株式会社
山梨県南アルプス市東南湖７４９</t>
    <rPh sb="0" eb="2">
      <t>キンゴ</t>
    </rPh>
    <rPh sb="2" eb="4">
      <t>シギョウ</t>
    </rPh>
    <rPh sb="4" eb="8">
      <t>カブシキガイシャ</t>
    </rPh>
    <rPh sb="9" eb="12">
      <t>ヤマナシケン</t>
    </rPh>
    <rPh sb="12" eb="13">
      <t>ミナミ</t>
    </rPh>
    <rPh sb="17" eb="18">
      <t>シ</t>
    </rPh>
    <rPh sb="18" eb="21">
      <t>ヒガシナンゴ</t>
    </rPh>
    <phoneticPr fontId="2"/>
  </si>
  <si>
    <t>株式会社マルモ
山梨県甲府市国母８－３０－１４</t>
    <rPh sb="0" eb="4">
      <t>カブシキガイシャ</t>
    </rPh>
    <rPh sb="8" eb="11">
      <t>ヤマナシケン</t>
    </rPh>
    <rPh sb="11" eb="14">
      <t>コウフシ</t>
    </rPh>
    <rPh sb="14" eb="16">
      <t>コクボ</t>
    </rPh>
    <phoneticPr fontId="2"/>
  </si>
  <si>
    <r>
      <t>精白米売買契約
(H30</t>
    </r>
    <r>
      <rPr>
        <sz val="11"/>
        <rFont val="ＭＳ Ｐゴシック"/>
        <family val="3"/>
        <charset val="128"/>
      </rPr>
      <t>,</t>
    </r>
    <r>
      <rPr>
        <sz val="11"/>
        <rFont val="ＭＳ Ｐゴシック"/>
        <family val="3"/>
        <charset val="128"/>
      </rPr>
      <t>5</t>
    </r>
    <r>
      <rPr>
        <sz val="11"/>
        <rFont val="ＭＳ Ｐゴシック"/>
        <family val="3"/>
        <charset val="128"/>
      </rPr>
      <t>.1～H</t>
    </r>
    <r>
      <rPr>
        <sz val="11"/>
        <rFont val="ＭＳ Ｐゴシック"/>
        <family val="3"/>
        <charset val="128"/>
      </rPr>
      <t>30</t>
    </r>
    <r>
      <rPr>
        <sz val="11"/>
        <rFont val="ＭＳ Ｐゴシック"/>
        <family val="3"/>
        <charset val="128"/>
      </rPr>
      <t>,</t>
    </r>
    <r>
      <rPr>
        <sz val="11"/>
        <rFont val="ＭＳ Ｐゴシック"/>
        <family val="3"/>
        <charset val="128"/>
      </rPr>
      <t>10</t>
    </r>
    <r>
      <rPr>
        <sz val="11"/>
        <rFont val="ＭＳ Ｐゴシック"/>
        <family val="3"/>
        <charset val="128"/>
      </rPr>
      <t>.30)</t>
    </r>
    <rPh sb="0" eb="3">
      <t>セイハクマイ</t>
    </rPh>
    <rPh sb="3" eb="5">
      <t>バイバイ</t>
    </rPh>
    <rPh sb="5" eb="7">
      <t>ケイヤク</t>
    </rPh>
    <phoneticPr fontId="6"/>
  </si>
  <si>
    <t>株式会ハセチュー
静岡県富士市蓼原１０８</t>
    <rPh sb="0" eb="2">
      <t>カブシキ</t>
    </rPh>
    <rPh sb="2" eb="3">
      <t>カイ</t>
    </rPh>
    <rPh sb="9" eb="12">
      <t>シズオカケン</t>
    </rPh>
    <rPh sb="12" eb="15">
      <t>フジシ</t>
    </rPh>
    <rPh sb="15" eb="17">
      <t>タデハラ</t>
    </rPh>
    <phoneticPr fontId="2"/>
  </si>
  <si>
    <r>
      <t>紙おむつ等売買契約（H30</t>
    </r>
    <r>
      <rPr>
        <sz val="11"/>
        <rFont val="ＭＳ Ｐゴシック"/>
        <family val="3"/>
        <charset val="128"/>
      </rPr>
      <t>.</t>
    </r>
    <r>
      <rPr>
        <sz val="11"/>
        <rFont val="ＭＳ Ｐゴシック"/>
        <family val="3"/>
        <charset val="128"/>
      </rPr>
      <t>4</t>
    </r>
    <r>
      <rPr>
        <sz val="11"/>
        <rFont val="ＭＳ Ｐゴシック"/>
        <family val="3"/>
        <charset val="128"/>
      </rPr>
      <t>.1～H</t>
    </r>
    <r>
      <rPr>
        <sz val="11"/>
        <rFont val="ＭＳ Ｐゴシック"/>
        <family val="3"/>
        <charset val="128"/>
      </rPr>
      <t>31</t>
    </r>
    <r>
      <rPr>
        <sz val="11"/>
        <rFont val="ＭＳ Ｐゴシック"/>
        <family val="3"/>
        <charset val="128"/>
      </rPr>
      <t>.</t>
    </r>
    <r>
      <rPr>
        <sz val="11"/>
        <rFont val="ＭＳ Ｐゴシック"/>
        <family val="3"/>
        <charset val="128"/>
      </rPr>
      <t>3</t>
    </r>
    <r>
      <rPr>
        <sz val="11"/>
        <rFont val="ＭＳ Ｐゴシック"/>
        <family val="3"/>
        <charset val="128"/>
      </rPr>
      <t>.3</t>
    </r>
    <r>
      <rPr>
        <sz val="11"/>
        <rFont val="ＭＳ Ｐゴシック"/>
        <family val="3"/>
        <charset val="128"/>
      </rPr>
      <t>1</t>
    </r>
    <r>
      <rPr>
        <sz val="11"/>
        <rFont val="ＭＳ Ｐゴシック"/>
        <family val="3"/>
        <charset val="128"/>
      </rPr>
      <t>）</t>
    </r>
    <rPh sb="0" eb="1">
      <t>カミ</t>
    </rPh>
    <rPh sb="4" eb="5">
      <t>トウ</t>
    </rPh>
    <rPh sb="5" eb="7">
      <t>バイバイ</t>
    </rPh>
    <rPh sb="7" eb="9">
      <t>ケイヤク</t>
    </rPh>
    <phoneticPr fontId="6"/>
  </si>
  <si>
    <t>協和医科器械株式会社　甲府支店
山梨県甲府市国母１－５－１</t>
    <rPh sb="0" eb="4">
      <t>キョウワイカ</t>
    </rPh>
    <rPh sb="4" eb="6">
      <t>キカイ</t>
    </rPh>
    <rPh sb="6" eb="10">
      <t>カブシキガイシャ</t>
    </rPh>
    <rPh sb="11" eb="15">
      <t>コウフシテン</t>
    </rPh>
    <rPh sb="16" eb="19">
      <t>ヤマナシケン</t>
    </rPh>
    <rPh sb="19" eb="22">
      <t>コウフシ</t>
    </rPh>
    <rPh sb="22" eb="24">
      <t>コクボ</t>
    </rPh>
    <phoneticPr fontId="2"/>
  </si>
  <si>
    <r>
      <t>一般廃棄物収集運搬処理委託契約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2021</t>
    </r>
    <r>
      <rPr>
        <sz val="11"/>
        <rFont val="ＭＳ Ｐゴシック"/>
        <family val="3"/>
        <charset val="128"/>
      </rPr>
      <t>.</t>
    </r>
    <r>
      <rPr>
        <sz val="11"/>
        <rFont val="ＭＳ Ｐゴシック"/>
        <family val="3"/>
        <charset val="128"/>
      </rPr>
      <t>9</t>
    </r>
    <r>
      <rPr>
        <sz val="11"/>
        <rFont val="ＭＳ Ｐゴシック"/>
        <family val="3"/>
        <charset val="128"/>
      </rPr>
      <t>.30）</t>
    </r>
    <rPh sb="0" eb="2">
      <t>イッパン</t>
    </rPh>
    <rPh sb="2" eb="5">
      <t>ハイキブツ</t>
    </rPh>
    <rPh sb="5" eb="7">
      <t>シュウシュウ</t>
    </rPh>
    <rPh sb="7" eb="9">
      <t>ウンパン</t>
    </rPh>
    <rPh sb="9" eb="11">
      <t>ショリ</t>
    </rPh>
    <rPh sb="11" eb="13">
      <t>イタク</t>
    </rPh>
    <rPh sb="13" eb="15">
      <t>ケイヤク</t>
    </rPh>
    <phoneticPr fontId="6"/>
  </si>
  <si>
    <r>
      <t>感染性廃棄物収集運搬処理委託契約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2021</t>
    </r>
    <r>
      <rPr>
        <sz val="11"/>
        <rFont val="ＭＳ Ｐゴシック"/>
        <family val="3"/>
        <charset val="128"/>
      </rPr>
      <t>.</t>
    </r>
    <r>
      <rPr>
        <sz val="11"/>
        <rFont val="ＭＳ Ｐゴシック"/>
        <family val="3"/>
        <charset val="128"/>
      </rPr>
      <t>9</t>
    </r>
    <r>
      <rPr>
        <sz val="11"/>
        <rFont val="ＭＳ Ｐゴシック"/>
        <family val="3"/>
        <charset val="128"/>
      </rPr>
      <t>.30）</t>
    </r>
    <rPh sb="0" eb="3">
      <t>カンセンセイ</t>
    </rPh>
    <rPh sb="3" eb="6">
      <t>ハイキブツ</t>
    </rPh>
    <rPh sb="6" eb="8">
      <t>シュウシュウ</t>
    </rPh>
    <rPh sb="8" eb="10">
      <t>ウンパン</t>
    </rPh>
    <rPh sb="10" eb="12">
      <t>ショリ</t>
    </rPh>
    <rPh sb="12" eb="14">
      <t>イタク</t>
    </rPh>
    <rPh sb="14" eb="16">
      <t>ケイヤク</t>
    </rPh>
    <phoneticPr fontId="6"/>
  </si>
  <si>
    <r>
      <t>メディックス株式会社　　　　　山梨県甲府市国母３－１５－２２</t>
    </r>
    <r>
      <rPr>
        <sz val="11"/>
        <rFont val="ＭＳ 明朝"/>
        <family val="1"/>
        <charset val="128"/>
      </rPr>
      <t xml:space="preserve">
山梨県甲府市徳行５－１２－１５</t>
    </r>
    <rPh sb="6" eb="10">
      <t>カブシキガイシャ</t>
    </rPh>
    <rPh sb="15" eb="23">
      <t>ヤマナシケンコウフシコクボ</t>
    </rPh>
    <rPh sb="32" eb="35">
      <t>ヤマナシケン</t>
    </rPh>
    <rPh sb="35" eb="38">
      <t>コウフシ</t>
    </rPh>
    <rPh sb="38" eb="40">
      <t>トクギョウ</t>
    </rPh>
    <phoneticPr fontId="2"/>
  </si>
  <si>
    <r>
      <t>寝具等賃貸借契約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2019</t>
    </r>
    <r>
      <rPr>
        <sz val="11"/>
        <rFont val="ＭＳ Ｐゴシック"/>
        <family val="3"/>
        <charset val="128"/>
      </rPr>
      <t>.</t>
    </r>
    <r>
      <rPr>
        <sz val="11"/>
        <rFont val="ＭＳ Ｐゴシック"/>
        <family val="3"/>
        <charset val="128"/>
      </rPr>
      <t>9</t>
    </r>
    <r>
      <rPr>
        <sz val="11"/>
        <rFont val="ＭＳ Ｐゴシック"/>
        <family val="3"/>
        <charset val="128"/>
      </rPr>
      <t>.30）</t>
    </r>
    <rPh sb="0" eb="2">
      <t>シング</t>
    </rPh>
    <rPh sb="2" eb="3">
      <t>トウ</t>
    </rPh>
    <rPh sb="3" eb="6">
      <t>チンタイシャク</t>
    </rPh>
    <rPh sb="6" eb="8">
      <t>ケイヤク</t>
    </rPh>
    <phoneticPr fontId="6"/>
  </si>
  <si>
    <t>視野計売買契約</t>
    <rPh sb="0" eb="2">
      <t>シヤ</t>
    </rPh>
    <rPh sb="2" eb="3">
      <t>ケイ</t>
    </rPh>
    <rPh sb="5" eb="7">
      <t>ケイヤク</t>
    </rPh>
    <phoneticPr fontId="8"/>
  </si>
  <si>
    <t>ヤマシタコーポレーション株式会社　　　　　　　　　　静岡県島田市中河７３７番地
山梨県甲府市飯田１－３－３４</t>
    <phoneticPr fontId="2"/>
  </si>
  <si>
    <t>空調設備更新(食器洗浄室)整備工事</t>
    <phoneticPr fontId="2"/>
  </si>
  <si>
    <t>大栄設備株式会社　　　　　　山梨県甲府市下飯田2丁目11-17</t>
    <rPh sb="0" eb="1">
      <t>オオ</t>
    </rPh>
    <rPh sb="1" eb="2">
      <t>サカ</t>
    </rPh>
    <rPh sb="2" eb="4">
      <t>セツビ</t>
    </rPh>
    <rPh sb="4" eb="8">
      <t>カブシキガイシャ</t>
    </rPh>
    <phoneticPr fontId="2"/>
  </si>
  <si>
    <t>都道府県所管</t>
    <rPh sb="0" eb="4">
      <t>トドウフケン</t>
    </rPh>
    <rPh sb="4" eb="6">
      <t>ショカン</t>
    </rPh>
    <phoneticPr fontId="2"/>
  </si>
  <si>
    <t>国所管</t>
    <rPh sb="0" eb="1">
      <t>クニ</t>
    </rPh>
    <rPh sb="1" eb="3">
      <t>ショカン</t>
    </rPh>
    <phoneticPr fontId="2"/>
  </si>
  <si>
    <t>特財</t>
    <rPh sb="0" eb="1">
      <t>トク</t>
    </rPh>
    <rPh sb="1" eb="2">
      <t>ザイ</t>
    </rPh>
    <phoneticPr fontId="2"/>
  </si>
  <si>
    <t>特社</t>
    <rPh sb="0" eb="1">
      <t>トク</t>
    </rPh>
    <rPh sb="1" eb="2">
      <t>シャ</t>
    </rPh>
    <phoneticPr fontId="2"/>
  </si>
  <si>
    <t>政府調達</t>
    <rPh sb="0" eb="2">
      <t>セイフ</t>
    </rPh>
    <rPh sb="2" eb="4">
      <t>チョウタツ</t>
    </rPh>
    <phoneticPr fontId="2"/>
  </si>
  <si>
    <t>一般競争入札</t>
    <rPh sb="0" eb="2">
      <t>イッパン</t>
    </rPh>
    <rPh sb="2" eb="4">
      <t>キョウソウ</t>
    </rPh>
    <rPh sb="4" eb="6">
      <t>ニュウサツ</t>
    </rPh>
    <phoneticPr fontId="2"/>
  </si>
  <si>
    <t>ノートパソコン</t>
    <phoneticPr fontId="2"/>
  </si>
  <si>
    <t>株式会社医療情報システム
大阪市中央区平野町1丁目4番8号 IJSビル</t>
    <phoneticPr fontId="2"/>
  </si>
  <si>
    <t>契約に係る予定価格が少額であるため(会計規程第５２条第５項)</t>
  </si>
  <si>
    <t>公募型企画競争</t>
  </si>
  <si>
    <t>HP制作業務委託契約</t>
    <rPh sb="8" eb="10">
      <t>ケイヤク</t>
    </rPh>
    <phoneticPr fontId="2"/>
  </si>
  <si>
    <t>第4期HOSPnet共通基盤システム情報系専用端末売買契約</t>
    <rPh sb="27" eb="29">
      <t>ケイヤク</t>
    </rPh>
    <phoneticPr fontId="2"/>
  </si>
  <si>
    <t>精白米売買契約契約</t>
    <rPh sb="7" eb="9">
      <t>ケイヤク</t>
    </rPh>
    <phoneticPr fontId="2"/>
  </si>
  <si>
    <t>重症心身障害者病棟廊下及びバルコニー改修整備工事</t>
    <rPh sb="0" eb="2">
      <t>ジュウショウ</t>
    </rPh>
    <rPh sb="2" eb="4">
      <t>シンシン</t>
    </rPh>
    <rPh sb="4" eb="7">
      <t>ショウガイシャ</t>
    </rPh>
    <rPh sb="7" eb="9">
      <t>ビョウトウ</t>
    </rPh>
    <rPh sb="9" eb="11">
      <t>ロウカ</t>
    </rPh>
    <rPh sb="11" eb="12">
      <t>オヨ</t>
    </rPh>
    <rPh sb="18" eb="20">
      <t>カイシュウ</t>
    </rPh>
    <rPh sb="20" eb="22">
      <t>セイビ</t>
    </rPh>
    <rPh sb="22" eb="24">
      <t>コウジ</t>
    </rPh>
    <phoneticPr fontId="2"/>
  </si>
  <si>
    <t>無停電電源設備更新整備工事</t>
    <rPh sb="0" eb="3">
      <t>ムテイデン</t>
    </rPh>
    <rPh sb="3" eb="7">
      <t>デンゲンセツビ</t>
    </rPh>
    <rPh sb="7" eb="9">
      <t>コウシン</t>
    </rPh>
    <rPh sb="9" eb="13">
      <t>セイビコウジ</t>
    </rPh>
    <phoneticPr fontId="16"/>
  </si>
  <si>
    <t>競争に付することが不利であるため(会計規程第５２条第４項)</t>
    <rPh sb="0" eb="2">
      <t>キョウソウ</t>
    </rPh>
    <phoneticPr fontId="2"/>
  </si>
  <si>
    <t>高圧蒸気減菌装置保守業務</t>
    <phoneticPr fontId="2"/>
  </si>
  <si>
    <t>ハンドヘルドレフラクトメーター　一式</t>
    <phoneticPr fontId="2"/>
  </si>
  <si>
    <t>臨床検査委託契約</t>
    <rPh sb="0" eb="4">
      <t>リンショウケンサ</t>
    </rPh>
    <rPh sb="4" eb="6">
      <t>イタク</t>
    </rPh>
    <rPh sb="6" eb="8">
      <t>ケイヤク</t>
    </rPh>
    <phoneticPr fontId="2"/>
  </si>
  <si>
    <t>院内清掃業務委託　一式</t>
    <rPh sb="0" eb="4">
      <t>インナイセイソウ</t>
    </rPh>
    <rPh sb="4" eb="6">
      <t>ギョウム</t>
    </rPh>
    <rPh sb="6" eb="8">
      <t>イタク</t>
    </rPh>
    <rPh sb="9" eb="11">
      <t>イッシキ</t>
    </rPh>
    <phoneticPr fontId="2"/>
  </si>
  <si>
    <t>Webシステム病理既読管理機能改修に係る委託業務</t>
    <phoneticPr fontId="2"/>
  </si>
  <si>
    <t>検体検査一元管理単価契約</t>
    <rPh sb="0" eb="4">
      <t>ケンタイケンサ</t>
    </rPh>
    <rPh sb="4" eb="6">
      <t>イチゲン</t>
    </rPh>
    <rPh sb="6" eb="8">
      <t>カンリ</t>
    </rPh>
    <rPh sb="8" eb="10">
      <t>タンカ</t>
    </rPh>
    <rPh sb="10" eb="12">
      <t>ケイヤク</t>
    </rPh>
    <phoneticPr fontId="2"/>
  </si>
  <si>
    <t>病院情報システム導入に係るコンサルティング業務(延長)</t>
    <phoneticPr fontId="2"/>
  </si>
  <si>
    <t>株式会社　メディカルエージェンシー
東京都千代田区神田駿河台２丁目１０番６号
　　　　　　　　　　　　　　</t>
    <phoneticPr fontId="2"/>
  </si>
  <si>
    <t>病院情報システム一式保守契約</t>
    <rPh sb="12" eb="14">
      <t>ケイヤク</t>
    </rPh>
    <phoneticPr fontId="2"/>
  </si>
  <si>
    <t xml:space="preserve">株式会社カルク
山梨県中央市乙黒158-2 </t>
    <rPh sb="0" eb="4">
      <t>カブシキガイシャ</t>
    </rPh>
    <phoneticPr fontId="2"/>
  </si>
  <si>
    <t>在宅酸素濃縮器等賃貸借契約</t>
    <phoneticPr fontId="2"/>
  </si>
  <si>
    <t>在宅人工呼吸器等賃貸借契約</t>
    <phoneticPr fontId="2"/>
  </si>
  <si>
    <t>株式会社フィリップス・ジャパン
東京都港二丁目１３番３７号フィリップスビル</t>
    <phoneticPr fontId="2"/>
  </si>
  <si>
    <t>株式会社千代田
山梨県南アルプス市寺部１４１８－１</t>
    <phoneticPr fontId="2"/>
  </si>
  <si>
    <t>株式会社正直堂
山梨県中央市流通団地1-4-3</t>
    <rPh sb="0" eb="4">
      <t>カブシキガイシャ</t>
    </rPh>
    <rPh sb="4" eb="6">
      <t>マサナオ</t>
    </rPh>
    <rPh sb="6" eb="7">
      <t>ドウ</t>
    </rPh>
    <rPh sb="8" eb="11">
      <t>ヤマナシケン</t>
    </rPh>
    <rPh sb="11" eb="14">
      <t>チュウオウシ</t>
    </rPh>
    <rPh sb="14" eb="18">
      <t>リュウツウダンチ</t>
    </rPh>
    <phoneticPr fontId="2"/>
  </si>
  <si>
    <t>インシデント管理システム一式及び７年間の保守業務委託</t>
    <phoneticPr fontId="2"/>
  </si>
  <si>
    <t>株式会社医療情報システム
大阪市中央区平野町1丁目4番8号　ＩＪＳビル</t>
    <rPh sb="0" eb="4">
      <t>カブシキガイシャ</t>
    </rPh>
    <rPh sb="4" eb="6">
      <t>イリョウ</t>
    </rPh>
    <rPh sb="6" eb="8">
      <t>ジョウホウ</t>
    </rPh>
    <phoneticPr fontId="2"/>
  </si>
  <si>
    <t>安全性確保のため、患者における操作習熟度の観点から従来使用している機種の継続使用が必要なため(会計規程第５２条４項)</t>
  </si>
  <si>
    <t>株式会社米福
山梨県笛吹市石和町唐柏996</t>
    <rPh sb="0" eb="4">
      <t>カブシキガイシャ</t>
    </rPh>
    <rPh sb="4" eb="6">
      <t>コメフク</t>
    </rPh>
    <phoneticPr fontId="2"/>
  </si>
  <si>
    <t>株式会社エスアールエル
東京都港区赤坂1-8-1</t>
    <phoneticPr fontId="2"/>
  </si>
  <si>
    <t>LSIメディエンス株式会社
東京都港区芝浦1-2-3</t>
    <rPh sb="9" eb="11">
      <t>カブシキ</t>
    </rPh>
    <rPh sb="11" eb="13">
      <t>カイシャ</t>
    </rPh>
    <phoneticPr fontId="2"/>
  </si>
  <si>
    <t>アズサイエンス株式会社
長野県松本市村井町2－3－35</t>
    <rPh sb="7" eb="9">
      <t>カブシキ</t>
    </rPh>
    <rPh sb="9" eb="11">
      <t>カイシャ</t>
    </rPh>
    <phoneticPr fontId="2"/>
  </si>
  <si>
    <t>日本美装株式会社　山梨支店
山梨県甲府市塩部2－3－20－101</t>
    <rPh sb="0" eb="2">
      <t>ニホン</t>
    </rPh>
    <rPh sb="2" eb="4">
      <t>ビソウ</t>
    </rPh>
    <rPh sb="4" eb="8">
      <t>カブシキガイシャ</t>
    </rPh>
    <rPh sb="9" eb="11">
      <t>ヤマナシ</t>
    </rPh>
    <rPh sb="11" eb="13">
      <t>シテン</t>
    </rPh>
    <phoneticPr fontId="2"/>
  </si>
  <si>
    <t>院長 萩野 哲男
山梨県甲府市天神町11-35</t>
    <rPh sb="3" eb="4">
      <t>ハギ</t>
    </rPh>
    <rPh sb="4" eb="5">
      <t>ノ</t>
    </rPh>
    <rPh sb="6" eb="8">
      <t>テツオ</t>
    </rPh>
    <phoneticPr fontId="2"/>
  </si>
  <si>
    <t>山市成工株式会社
山梨県甲府市美咲１－14－8</t>
    <rPh sb="0" eb="2">
      <t>ヤマイチ</t>
    </rPh>
    <rPh sb="3" eb="4">
      <t>コウ</t>
    </rPh>
    <rPh sb="4" eb="8">
      <t>カブシキガイシャ</t>
    </rPh>
    <rPh sb="9" eb="11">
      <t>ヤマナシ</t>
    </rPh>
    <rPh sb="11" eb="12">
      <t>ケン</t>
    </rPh>
    <rPh sb="12" eb="14">
      <t>コウフ</t>
    </rPh>
    <rPh sb="14" eb="15">
      <t>シ</t>
    </rPh>
    <rPh sb="15" eb="17">
      <t>ミサキ</t>
    </rPh>
    <phoneticPr fontId="2"/>
  </si>
  <si>
    <t>D-パワーシステムズ株式会社
東京都府中市小柳町1-20-1</t>
    <rPh sb="10" eb="14">
      <t>カブシキガイシャ</t>
    </rPh>
    <phoneticPr fontId="3"/>
  </si>
  <si>
    <t>プリンター及び診療発行等機売買契約</t>
    <rPh sb="5" eb="6">
      <t>オヨ</t>
    </rPh>
    <rPh sb="7" eb="9">
      <t>シンリョウ</t>
    </rPh>
    <rPh sb="9" eb="11">
      <t>ハッコウ</t>
    </rPh>
    <rPh sb="11" eb="12">
      <t>トウ</t>
    </rPh>
    <rPh sb="12" eb="13">
      <t>キ</t>
    </rPh>
    <rPh sb="13" eb="17">
      <t>バイバイケイヤク</t>
    </rPh>
    <phoneticPr fontId="2"/>
  </si>
  <si>
    <t>Ｘ線撮影装置及びフラットパネルシステム一式</t>
    <phoneticPr fontId="2"/>
  </si>
  <si>
    <t>マコト医科精機株式会社
山梨県中央市流通団地北5番地</t>
    <rPh sb="3" eb="5">
      <t>イカ</t>
    </rPh>
    <rPh sb="5" eb="7">
      <t>セイキ</t>
    </rPh>
    <rPh sb="7" eb="11">
      <t>カブシキガイシャ</t>
    </rPh>
    <phoneticPr fontId="2"/>
  </si>
  <si>
    <t>株式会社吉字屋穀店
山梨県甲府市南口町3-8</t>
    <rPh sb="4" eb="5">
      <t>キチ</t>
    </rPh>
    <rPh sb="5" eb="6">
      <t>ジ</t>
    </rPh>
    <rPh sb="6" eb="7">
      <t>ヤ</t>
    </rPh>
    <rPh sb="7" eb="8">
      <t>コク</t>
    </rPh>
    <rPh sb="8" eb="9">
      <t>ミセ</t>
    </rPh>
    <rPh sb="10" eb="16">
      <t>ヤマナシケンコウフシ</t>
    </rPh>
    <rPh sb="16" eb="18">
      <t>ミナミグチ</t>
    </rPh>
    <rPh sb="18" eb="19">
      <t>マチ</t>
    </rPh>
    <phoneticPr fontId="2"/>
  </si>
  <si>
    <t>医薬品及び検査試薬売買契約</t>
    <rPh sb="0" eb="3">
      <t>イヤクヒン</t>
    </rPh>
    <rPh sb="3" eb="4">
      <t>オヨ</t>
    </rPh>
    <rPh sb="5" eb="9">
      <t>ケンサシヤク</t>
    </rPh>
    <rPh sb="9" eb="11">
      <t>バイバイ</t>
    </rPh>
    <rPh sb="11" eb="13">
      <t>ケイヤク</t>
    </rPh>
    <phoneticPr fontId="2"/>
  </si>
  <si>
    <t>院長 萩野 哲男
山梨県甲府市天神町１１－３５</t>
    <rPh sb="3" eb="4">
      <t>ハギ</t>
    </rPh>
    <rPh sb="4" eb="5">
      <t>ノ</t>
    </rPh>
    <rPh sb="6" eb="8">
      <t>テツオ</t>
    </rPh>
    <phoneticPr fontId="2"/>
  </si>
  <si>
    <t>アズサイエンス株式会社
山梨県中巨摩郡昭和町清水新居600</t>
    <rPh sb="7" eb="11">
      <t>カブシキガイシャ</t>
    </rPh>
    <phoneticPr fontId="2"/>
  </si>
  <si>
    <t>岡野薬品株式会社
山梨県中巨摩郡昭和町西条６４８番地</t>
    <rPh sb="0" eb="4">
      <t>オカノヤクヒン</t>
    </rPh>
    <rPh sb="4" eb="8">
      <t>カブシキガイシャ</t>
    </rPh>
    <phoneticPr fontId="2"/>
  </si>
  <si>
    <t>株式会社スズケン
山梨県中央市流通団地３－７－３</t>
    <rPh sb="0" eb="4">
      <t>カブシキガイシャ</t>
    </rPh>
    <phoneticPr fontId="2"/>
  </si>
  <si>
    <t>東邦薬品株式会社
山梨県甲府市徳行４－１３－３０</t>
    <rPh sb="0" eb="8">
      <t>トウホウヤクヒンカブシキガイシャ</t>
    </rPh>
    <phoneticPr fontId="2"/>
  </si>
  <si>
    <t>中北薬品株式会社
山梨県中巨摩郡昭和町西条５１５０番地</t>
    <rPh sb="0" eb="8">
      <t>ナカキタヤクヒンカブシキガイシャ</t>
    </rPh>
    <phoneticPr fontId="2"/>
  </si>
  <si>
    <t>鍋林株式会社
山梨県甲府市上阿原町２４０番地</t>
    <rPh sb="0" eb="2">
      <t>ナベリン</t>
    </rPh>
    <rPh sb="2" eb="6">
      <t>カブシキガイシャ</t>
    </rPh>
    <phoneticPr fontId="2"/>
  </si>
  <si>
    <t>株式会社メディセオ
山梨県中央市山之神流通団地北２番地</t>
    <rPh sb="0" eb="4">
      <t>カブシキガイシャ</t>
    </rPh>
    <phoneticPr fontId="2"/>
  </si>
  <si>
    <t>令和６年度独立行政法人国立病院機構　医薬品共同入札</t>
  </si>
  <si>
    <t>医薬品及び検査試薬入札不落品目にかかる随意契約</t>
    <rPh sb="0" eb="3">
      <t>イヤクヒン</t>
    </rPh>
    <rPh sb="3" eb="4">
      <t>オヨ</t>
    </rPh>
    <rPh sb="5" eb="7">
      <t>ケンサ</t>
    </rPh>
    <rPh sb="7" eb="9">
      <t>シヤク</t>
    </rPh>
    <rPh sb="9" eb="11">
      <t>ニュウサツ</t>
    </rPh>
    <rPh sb="11" eb="13">
      <t>フラク</t>
    </rPh>
    <rPh sb="13" eb="15">
      <t>ヒンモク</t>
    </rPh>
    <rPh sb="19" eb="21">
      <t>ズイイ</t>
    </rPh>
    <rPh sb="21" eb="23">
      <t>ケイヤク</t>
    </rPh>
    <phoneticPr fontId="2"/>
  </si>
  <si>
    <t>緊急に調達しなければ診療に支障を来すため(会計規程第５２条第４項)</t>
  </si>
  <si>
    <t>アルフレッサ株式会社
山梨県中央市下河東３０１１－１３</t>
    <rPh sb="6" eb="10">
      <t>カブシキガイシャ</t>
    </rPh>
    <rPh sb="17" eb="18">
      <t>シタ</t>
    </rPh>
    <rPh sb="18" eb="19">
      <t>カワ</t>
    </rPh>
    <rPh sb="19" eb="20">
      <t>ヒガシ</t>
    </rPh>
    <phoneticPr fontId="2"/>
  </si>
  <si>
    <t>東和薬品株式会社
山梨県中巨摩郡昭和町西条５１５０番地</t>
    <rPh sb="0" eb="4">
      <t>トウワヤクヒン</t>
    </rPh>
    <rPh sb="4" eb="8">
      <t>カブシキガイシャ</t>
    </rPh>
    <phoneticPr fontId="2"/>
  </si>
  <si>
    <t>空調設備更新整備（ＳＥ室）</t>
    <phoneticPr fontId="2"/>
  </si>
  <si>
    <t>熱源機器更新整備（チラー）</t>
    <phoneticPr fontId="2"/>
  </si>
  <si>
    <t>株式会社日設工業
山梨県甲府市湯村3丁目5-21</t>
    <phoneticPr fontId="2"/>
  </si>
  <si>
    <t>株式会社三機サービス
兵庫県姫路市阿保甲576番地1</t>
    <rPh sb="4" eb="6">
      <t>サンキ</t>
    </rPh>
    <phoneticPr fontId="2"/>
  </si>
  <si>
    <t>感染性廃棄物収集運搬業務委託</t>
    <rPh sb="0" eb="3">
      <t>カンセンセイ</t>
    </rPh>
    <rPh sb="3" eb="6">
      <t>ハイキブツ</t>
    </rPh>
    <rPh sb="6" eb="8">
      <t>シュウシュウ</t>
    </rPh>
    <rPh sb="8" eb="10">
      <t>ウンパン</t>
    </rPh>
    <rPh sb="10" eb="14">
      <t>ギョウムイタク</t>
    </rPh>
    <phoneticPr fontId="2"/>
  </si>
  <si>
    <t>メディックス株式会社
山梨県甲府市国母3-15-22</t>
    <rPh sb="6" eb="10">
      <t>カブシキカイシャ</t>
    </rPh>
    <rPh sb="11" eb="17">
      <t>ヤマナシケンコウフシ</t>
    </rPh>
    <rPh sb="17" eb="19">
      <t>コクボ</t>
    </rPh>
    <phoneticPr fontId="2"/>
  </si>
  <si>
    <t>医用画像情報システム総合保守</t>
    <rPh sb="0" eb="4">
      <t>イヨウガゾウ</t>
    </rPh>
    <rPh sb="4" eb="6">
      <t>ジョウホウ</t>
    </rPh>
    <rPh sb="10" eb="14">
      <t>ソウゴウホシュ</t>
    </rPh>
    <phoneticPr fontId="2"/>
  </si>
  <si>
    <t>富士フイルムメディカル株式会社
山梨県甲府市西高橋町368</t>
    <rPh sb="0" eb="2">
      <t>フジ</t>
    </rPh>
    <rPh sb="11" eb="15">
      <t>カブシキカイシャ</t>
    </rPh>
    <rPh sb="16" eb="19">
      <t>ヤマナシケン</t>
    </rPh>
    <rPh sb="19" eb="22">
      <t>コウフシ</t>
    </rPh>
    <rPh sb="22" eb="25">
      <t>ニシタカハシ</t>
    </rPh>
    <rPh sb="25" eb="26">
      <t>マチ</t>
    </rPh>
    <phoneticPr fontId="2"/>
  </si>
  <si>
    <t>緊急に調達しなければ診療に支障を来すため(会計規程第５２条第４項)</t>
    <phoneticPr fontId="2"/>
  </si>
  <si>
    <t>契約の性質又は目的が競争を許さない場合(会計規程第５２条第４項)</t>
    <phoneticPr fontId="2"/>
  </si>
  <si>
    <t>ワタキューセイモア株式会社
山梨県山梨市北1709</t>
    <rPh sb="9" eb="13">
      <t>カブシキガイシャ</t>
    </rPh>
    <rPh sb="14" eb="17">
      <t>ヤマナシケン</t>
    </rPh>
    <rPh sb="17" eb="20">
      <t>ヤマナシシ</t>
    </rPh>
    <rPh sb="20" eb="21">
      <t>キタ</t>
    </rPh>
    <phoneticPr fontId="2"/>
  </si>
  <si>
    <t>自家培養軟骨移植術にかかる診療材料の調達</t>
    <phoneticPr fontId="2"/>
  </si>
  <si>
    <t>マコト医科精機株式会社
山梨県中央市流通団地北５番地</t>
    <phoneticPr fontId="2"/>
  </si>
  <si>
    <t>MRI装置（1.5T）保守</t>
    <rPh sb="3" eb="5">
      <t>ソウチ</t>
    </rPh>
    <rPh sb="11" eb="13">
      <t>ホシュ</t>
    </rPh>
    <phoneticPr fontId="2"/>
  </si>
  <si>
    <t>キヤノンメディカルシステムズ㈱
山梨県甲府市丸の内三丁目20番7号</t>
    <rPh sb="16" eb="22">
      <t>ヤマナシケンコウフシ</t>
    </rPh>
    <rPh sb="22" eb="23">
      <t>マル</t>
    </rPh>
    <rPh sb="24" eb="25">
      <t>ウチ</t>
    </rPh>
    <rPh sb="25" eb="28">
      <t>サンチョウメ</t>
    </rPh>
    <rPh sb="30" eb="31">
      <t>バン</t>
    </rPh>
    <rPh sb="32" eb="33">
      <t>ゴウ</t>
    </rPh>
    <phoneticPr fontId="2"/>
  </si>
  <si>
    <t>タブレット端末の調達</t>
    <rPh sb="5" eb="7">
      <t>タンマツ</t>
    </rPh>
    <rPh sb="8" eb="10">
      <t>チョウタツ</t>
    </rPh>
    <phoneticPr fontId="2"/>
  </si>
  <si>
    <t>株式会社サンエス・オー
山梨県甲府市大里町5291</t>
    <rPh sb="0" eb="4">
      <t>カブシキカイシャ</t>
    </rPh>
    <rPh sb="12" eb="18">
      <t>ヤマナシケンコウフシ</t>
    </rPh>
    <rPh sb="18" eb="21">
      <t>オオサトチョウ</t>
    </rPh>
    <phoneticPr fontId="2"/>
  </si>
  <si>
    <t>2病棟改修整備</t>
    <rPh sb="1" eb="3">
      <t>ビョウトウ</t>
    </rPh>
    <rPh sb="3" eb="7">
      <t>カイシュウセイビ</t>
    </rPh>
    <phoneticPr fontId="2"/>
  </si>
  <si>
    <t>5病棟改修整備</t>
    <phoneticPr fontId="2"/>
  </si>
  <si>
    <t>全自動遺伝子解析装置</t>
    <rPh sb="0" eb="10">
      <t>ゼンジドウイデンシカイセキソウチ</t>
    </rPh>
    <phoneticPr fontId="2"/>
  </si>
  <si>
    <t>一般廃棄物収集運搬業務委託</t>
    <rPh sb="0" eb="2">
      <t>イッパン</t>
    </rPh>
    <rPh sb="2" eb="5">
      <t>ハイキブツ</t>
    </rPh>
    <rPh sb="5" eb="7">
      <t>シュウシュウ</t>
    </rPh>
    <rPh sb="7" eb="9">
      <t>ウンパン</t>
    </rPh>
    <rPh sb="9" eb="13">
      <t>ギョウムイタク</t>
    </rPh>
    <phoneticPr fontId="2"/>
  </si>
  <si>
    <t>停電点検に伴う仮設電源設置業務</t>
    <rPh sb="0" eb="4">
      <t>テイデンテンケン</t>
    </rPh>
    <phoneticPr fontId="2"/>
  </si>
  <si>
    <t>Ｄ－パワーシステムズ株式会社
東京都府中市小柳町一丁目２０番地の１</t>
    <phoneticPr fontId="2"/>
  </si>
  <si>
    <t>電子カルテ・AI問診システム連携</t>
    <phoneticPr fontId="2"/>
  </si>
  <si>
    <t>電子処方箋導入</t>
    <rPh sb="0" eb="7">
      <t>デンシショホウセンドウニュウ</t>
    </rPh>
    <phoneticPr fontId="2"/>
  </si>
  <si>
    <t>ナースコールシステム保守</t>
    <rPh sb="10" eb="12">
      <t>ホシュ</t>
    </rPh>
    <phoneticPr fontId="2"/>
  </si>
  <si>
    <t>株式会社アクアテック
山梨県中巨摩郡昭和町河西1639番地10</t>
    <rPh sb="0" eb="4">
      <t>カブシキガイシャ</t>
    </rPh>
    <rPh sb="11" eb="23">
      <t>ヤマナシケンナカコマグンショウワチョウカサイ</t>
    </rPh>
    <rPh sb="27" eb="29">
      <t>バンチ</t>
    </rPh>
    <phoneticPr fontId="2"/>
  </si>
  <si>
    <t>株式会社ルフト・メディカルケア
東京都新宿区西新宿1-26-2　新宿野村ビル28階</t>
    <rPh sb="0" eb="4">
      <t>カブシキカイシャ</t>
    </rPh>
    <phoneticPr fontId="2"/>
  </si>
  <si>
    <t>パススルー冷蔵庫</t>
    <rPh sb="5" eb="8">
      <t>レイゾウコ</t>
    </rPh>
    <phoneticPr fontId="2"/>
  </si>
  <si>
    <t>石川調理機株式会社
山梨県甲府市太田町６番６号</t>
    <rPh sb="0" eb="9">
      <t>イシカワチョウリキカブシキガイシャ</t>
    </rPh>
    <phoneticPr fontId="2"/>
  </si>
  <si>
    <t>エバーグリーン・マーケティング株式会社
東京都中央区京橋二丁目２番１号</t>
    <rPh sb="15" eb="19">
      <t>カブシキカイシャ</t>
    </rPh>
    <phoneticPr fontId="2"/>
  </si>
  <si>
    <t>一般競争入札</t>
    <phoneticPr fontId="2"/>
  </si>
  <si>
    <t>アイホン株式会社
愛知県名古屋市中区新栄町一丁目1番　明治安田生命名古屋ビル10階</t>
    <rPh sb="4" eb="8">
      <t>カブシキガイシャ</t>
    </rPh>
    <phoneticPr fontId="2"/>
  </si>
  <si>
    <t>既存MRI用付属品
16ch フレキシブル SPEEDER L</t>
    <rPh sb="0" eb="2">
      <t>キゾン</t>
    </rPh>
    <rPh sb="5" eb="6">
      <t>ヨウ</t>
    </rPh>
    <rPh sb="6" eb="9">
      <t>フゾクヒン</t>
    </rPh>
    <phoneticPr fontId="2"/>
  </si>
  <si>
    <t>医療的ケア児支援センター執務室改修工事</t>
    <rPh sb="0" eb="3">
      <t>イリョウテキ</t>
    </rPh>
    <rPh sb="5" eb="6">
      <t>ジ</t>
    </rPh>
    <rPh sb="6" eb="8">
      <t>シエン</t>
    </rPh>
    <rPh sb="12" eb="15">
      <t>シツムシツ</t>
    </rPh>
    <rPh sb="15" eb="17">
      <t>カイシュウ</t>
    </rPh>
    <rPh sb="17" eb="19">
      <t>コウジ</t>
    </rPh>
    <phoneticPr fontId="2"/>
  </si>
  <si>
    <t>遠隔画像診断業務</t>
    <phoneticPr fontId="2"/>
  </si>
  <si>
    <t>メディネット山梨有限会社
山梨県中央市若宮30-4</t>
    <phoneticPr fontId="2"/>
  </si>
  <si>
    <t>放射線科医の不足により画像診断を外部の医療機関等に協力依頼している場合、相手方の医療機関等で使用している読影システムを使用する必要があり、契約相手方が当該医療機関等が契約している業者に特定されるため(会計規程第５２条第４項)</t>
    <phoneticPr fontId="2"/>
  </si>
  <si>
    <t>株式会社理舎
広島県広島市中区舟入中町2番14号</t>
    <rPh sb="0" eb="4">
      <t>カブシキガイシャ</t>
    </rPh>
    <rPh sb="4" eb="5">
      <t>リ</t>
    </rPh>
    <rPh sb="5" eb="6">
      <t>シャ</t>
    </rPh>
    <phoneticPr fontId="2"/>
  </si>
  <si>
    <t>公募型企画競争</t>
    <phoneticPr fontId="2"/>
  </si>
  <si>
    <t>株式会社ムトウ山梨
山梨県甲斐市篠原1945</t>
    <rPh sb="0" eb="4">
      <t>カブシキガイシャ</t>
    </rPh>
    <rPh sb="7" eb="9">
      <t>ヤマナシ</t>
    </rPh>
    <rPh sb="10" eb="18">
      <t>ヤマナシケンカイシシノハラ</t>
    </rPh>
    <phoneticPr fontId="2"/>
  </si>
  <si>
    <t>高圧蒸気滅菌装置保守業務
（令和7年6月～令和8年5月）</t>
    <rPh sb="0" eb="12">
      <t>コウアツジョウキメッキンソウチホシュギョウム</t>
    </rPh>
    <rPh sb="14" eb="16">
      <t>レイワ</t>
    </rPh>
    <rPh sb="17" eb="18">
      <t>ネン</t>
    </rPh>
    <rPh sb="19" eb="20">
      <t>ガツ</t>
    </rPh>
    <rPh sb="21" eb="23">
      <t>レイワ</t>
    </rPh>
    <rPh sb="24" eb="25">
      <t>ネン</t>
    </rPh>
    <rPh sb="26" eb="27">
      <t>ガツ</t>
    </rPh>
    <phoneticPr fontId="2"/>
  </si>
  <si>
    <t>床頭台リース及び日額式テレビ・冷蔵庫・ランドリーの設置、運営者の公募（令和7年6月～令和12年5月）</t>
    <rPh sb="35" eb="37">
      <t>レイワ</t>
    </rPh>
    <rPh sb="38" eb="39">
      <t>ネン</t>
    </rPh>
    <rPh sb="40" eb="41">
      <t>ガツ</t>
    </rPh>
    <rPh sb="42" eb="44">
      <t>レイワ</t>
    </rPh>
    <rPh sb="46" eb="47">
      <t>ネン</t>
    </rPh>
    <rPh sb="48" eb="49">
      <t>ガツ</t>
    </rPh>
    <phoneticPr fontId="2"/>
  </si>
  <si>
    <t xml:space="preserve">株式会社ムトウ山梨
山梨県甲斐市篠原1945 </t>
    <rPh sb="7" eb="9">
      <t>ヤマナシ</t>
    </rPh>
    <phoneticPr fontId="2"/>
  </si>
  <si>
    <t>庁舎電力需給契約（令和7年4月～令和8年3月）</t>
    <rPh sb="0" eb="8">
      <t>チョウシャデンリョクジュキュウケイヤク</t>
    </rPh>
    <rPh sb="9" eb="11">
      <t>レイワ</t>
    </rPh>
    <rPh sb="12" eb="13">
      <t>ネン</t>
    </rPh>
    <rPh sb="14" eb="15">
      <t>ガツ</t>
    </rPh>
    <rPh sb="16" eb="18">
      <t>レイワ</t>
    </rPh>
    <rPh sb="19" eb="20">
      <t>ネン</t>
    </rPh>
    <rPh sb="21" eb="22">
      <t>ガツ</t>
    </rPh>
    <phoneticPr fontId="2"/>
  </si>
  <si>
    <t>夜間勤務看護補助者派遣契約（令和7年4月～令和8年3月）</t>
    <rPh sb="0" eb="13">
      <t>ヤカンキンムカンゴホジョシャハケンケイヤク</t>
    </rPh>
    <phoneticPr fontId="2"/>
  </si>
  <si>
    <t>空調設備保守点検業務委託（令和7年4月～令和8年3月）</t>
    <rPh sb="0" eb="12">
      <t>クウチョウセツビホシュテンケンギョウムイタク</t>
    </rPh>
    <phoneticPr fontId="2"/>
  </si>
  <si>
    <t>一般廃棄物収集運搬処理業務委託契約（令和7年2月～令和10年1月）</t>
    <rPh sb="0" eb="5">
      <t>イッパンハイキブツ</t>
    </rPh>
    <rPh sb="5" eb="11">
      <t>シュウシュウウンパンショリ</t>
    </rPh>
    <rPh sb="11" eb="13">
      <t>ギョウム</t>
    </rPh>
    <rPh sb="13" eb="15">
      <t>イタク</t>
    </rPh>
    <rPh sb="15" eb="17">
      <t>ケイヤク</t>
    </rPh>
    <rPh sb="18" eb="20">
      <t>レイワ</t>
    </rPh>
    <rPh sb="21" eb="22">
      <t>ネン</t>
    </rPh>
    <rPh sb="23" eb="24">
      <t>ガツ</t>
    </rPh>
    <rPh sb="25" eb="27">
      <t>レイワ</t>
    </rPh>
    <rPh sb="29" eb="30">
      <t>ネン</t>
    </rPh>
    <rPh sb="31" eb="32">
      <t>ガツ</t>
    </rPh>
    <phoneticPr fontId="2"/>
  </si>
  <si>
    <t>感染性廃棄物収集運搬業務委託契約（令和7年2月～令和10年1月）</t>
    <rPh sb="0" eb="3">
      <t>カンセンセイ</t>
    </rPh>
    <rPh sb="3" eb="6">
      <t>ハイキブツ</t>
    </rPh>
    <rPh sb="6" eb="8">
      <t>シュウシュウ</t>
    </rPh>
    <rPh sb="8" eb="10">
      <t>ウンパン</t>
    </rPh>
    <rPh sb="10" eb="14">
      <t>ギョウムイタク</t>
    </rPh>
    <rPh sb="14" eb="16">
      <t>ケイヤク</t>
    </rPh>
    <phoneticPr fontId="2"/>
  </si>
  <si>
    <t>院内洗濯業務委託契約（令和6年12月～令和9年11月）</t>
    <rPh sb="0" eb="2">
      <t>インナイ</t>
    </rPh>
    <rPh sb="2" eb="4">
      <t>センタク</t>
    </rPh>
    <rPh sb="4" eb="8">
      <t>ギョウムイタク</t>
    </rPh>
    <rPh sb="8" eb="10">
      <t>ケイヤク</t>
    </rPh>
    <rPh sb="11" eb="13">
      <t>レイワ</t>
    </rPh>
    <rPh sb="14" eb="15">
      <t>ネン</t>
    </rPh>
    <rPh sb="17" eb="18">
      <t>ガツ</t>
    </rPh>
    <rPh sb="19" eb="21">
      <t>レイワ</t>
    </rPh>
    <rPh sb="22" eb="23">
      <t>ネン</t>
    </rPh>
    <rPh sb="25" eb="26">
      <t>ガツ</t>
    </rPh>
    <phoneticPr fontId="2"/>
  </si>
  <si>
    <t>電動式手術用ドリルの調達</t>
    <rPh sb="0" eb="6">
      <t>デンドウシキシュジュツヨウ</t>
    </rPh>
    <rPh sb="10" eb="12">
      <t>チョウタツ</t>
    </rPh>
    <phoneticPr fontId="2"/>
  </si>
  <si>
    <t>食器洗浄機一式の調達</t>
    <rPh sb="0" eb="7">
      <t>ショッキセンジョウキイッシキ</t>
    </rPh>
    <rPh sb="8" eb="10">
      <t>チョウタツ</t>
    </rPh>
    <phoneticPr fontId="2"/>
  </si>
  <si>
    <t>昇降機保守点検
（令和7年4月～令和8年3月）</t>
    <rPh sb="0" eb="7">
      <t>ショウコウキホシュテンケン</t>
    </rPh>
    <rPh sb="9" eb="11">
      <t>レイワ</t>
    </rPh>
    <rPh sb="12" eb="13">
      <t>ネン</t>
    </rPh>
    <rPh sb="14" eb="15">
      <t>ガツ</t>
    </rPh>
    <rPh sb="16" eb="18">
      <t>レイワ</t>
    </rPh>
    <rPh sb="19" eb="20">
      <t>ネン</t>
    </rPh>
    <rPh sb="21" eb="22">
      <t>ガツ</t>
    </rPh>
    <phoneticPr fontId="2"/>
  </si>
  <si>
    <t>サットメッセージPC本体更新</t>
    <phoneticPr fontId="2"/>
  </si>
  <si>
    <t>契約に係る予定価格が少額であるため(会計規程第５２条第５項)</t>
    <phoneticPr fontId="2"/>
  </si>
  <si>
    <t>石川調理機株式会社
山梨県甲府市太田町6番6号</t>
    <rPh sb="0" eb="9">
      <t>イシカワチョウリキカブシキガイシャ</t>
    </rPh>
    <phoneticPr fontId="2"/>
  </si>
  <si>
    <t>エレベーターコミュニケーションズ株式会社
山梨県甲府市丸の内2-16-4　丸栄ビル6F</t>
    <phoneticPr fontId="2"/>
  </si>
  <si>
    <t>株式会社千代田
東京都杉並区南荻窪3丁目29番12号</t>
    <rPh sb="0" eb="4">
      <t>カブシキカイシャ</t>
    </rPh>
    <rPh sb="4" eb="7">
      <t>チヨダ</t>
    </rPh>
    <phoneticPr fontId="2"/>
  </si>
  <si>
    <t>医療ガス等売買契約
（令和7年4月～令和8年3月）</t>
    <rPh sb="0" eb="2">
      <t>イリョウ</t>
    </rPh>
    <rPh sb="4" eb="5">
      <t>トウ</t>
    </rPh>
    <rPh sb="5" eb="9">
      <t>バイバイケイヤク</t>
    </rPh>
    <phoneticPr fontId="2"/>
  </si>
  <si>
    <t>濃厚流動食等売買契約
（令和7年4月～令和8年3月）</t>
    <phoneticPr fontId="2"/>
  </si>
  <si>
    <t>医用画像情報システム総合保守（令和7年度）</t>
    <rPh sb="0" eb="4">
      <t>イヨウガゾウ</t>
    </rPh>
    <rPh sb="4" eb="6">
      <t>ジョウホウ</t>
    </rPh>
    <rPh sb="10" eb="14">
      <t>ソウゴウホシュ</t>
    </rPh>
    <rPh sb="15" eb="17">
      <t>レイワ</t>
    </rPh>
    <rPh sb="18" eb="20">
      <t>ネンド</t>
    </rPh>
    <phoneticPr fontId="2"/>
  </si>
  <si>
    <t>栄養業務委託業務（業務追加に伴う増加分）</t>
    <phoneticPr fontId="2"/>
  </si>
  <si>
    <t>富士産業株式会社
静岡県静岡市駿河区南町6-1　南町第一ビル3Ｆ</t>
    <rPh sb="0" eb="4">
      <t>フジサンギョウ</t>
    </rPh>
    <rPh sb="4" eb="8">
      <t>カブシキガイシャ</t>
    </rPh>
    <phoneticPr fontId="2"/>
  </si>
  <si>
    <t>美容室せれー奈
山梨県甲府市東下条町１５２－１０</t>
    <phoneticPr fontId="2"/>
  </si>
  <si>
    <t>角膜内皮細胞撮影装置の調達</t>
    <rPh sb="11" eb="13">
      <t>チョウタツ</t>
    </rPh>
    <phoneticPr fontId="2"/>
  </si>
  <si>
    <t>重症心身障害児（者）理容業務委託契約（令和7年度）</t>
    <phoneticPr fontId="2"/>
  </si>
  <si>
    <t>トナーカートリッジ等売買契約
（令和7年4月～令和8年3月）</t>
    <rPh sb="9" eb="10">
      <t>トウ</t>
    </rPh>
    <rPh sb="10" eb="14">
      <t>バイバイケイヤク</t>
    </rPh>
    <phoneticPr fontId="2"/>
  </si>
  <si>
    <t>放射性医薬品売買契約（令和7年度）</t>
    <rPh sb="0" eb="6">
      <t>ホウシャセイイヤクヒン</t>
    </rPh>
    <rPh sb="6" eb="10">
      <t>バイバイケイヤク</t>
    </rPh>
    <phoneticPr fontId="2"/>
  </si>
  <si>
    <t>公益社団法人日本アイソトープ協会
東京都文京区本駒込2丁目28番45号</t>
    <rPh sb="0" eb="6">
      <t>コウエキシャダンホウジン</t>
    </rPh>
    <rPh sb="6" eb="8">
      <t>ニホン</t>
    </rPh>
    <rPh sb="14" eb="16">
      <t>キョウカイ</t>
    </rPh>
    <rPh sb="17" eb="23">
      <t>トウキョウトブンキョウク</t>
    </rPh>
    <rPh sb="23" eb="26">
      <t>モトコマゴメ</t>
    </rPh>
    <rPh sb="27" eb="29">
      <t>チョウメ</t>
    </rPh>
    <rPh sb="31" eb="32">
      <t>バン</t>
    </rPh>
    <rPh sb="34" eb="35">
      <t>ゴウ</t>
    </rPh>
    <phoneticPr fontId="2"/>
  </si>
  <si>
    <t>中央OAサービス株式会社
山梨県中巨摩郡昭和町築地新居850</t>
    <rPh sb="0" eb="2">
      <t>チュウオウ</t>
    </rPh>
    <rPh sb="8" eb="12">
      <t>カブシキガイシャ</t>
    </rPh>
    <rPh sb="13" eb="20">
      <t>ヤマナシケンナカコマグン</t>
    </rPh>
    <rPh sb="20" eb="23">
      <t>ショウワマチ</t>
    </rPh>
    <rPh sb="23" eb="27">
      <t>ツキジシンキョ</t>
    </rPh>
    <phoneticPr fontId="2"/>
  </si>
  <si>
    <t>リコージャパン株式会社
山梨県中央市山之神流通団地東1</t>
    <rPh sb="7" eb="11">
      <t>カブシキガイシャ</t>
    </rPh>
    <rPh sb="12" eb="18">
      <t>ヤマナシケンチュウオウシ</t>
    </rPh>
    <rPh sb="18" eb="21">
      <t>ヤマノカミ</t>
    </rPh>
    <rPh sb="21" eb="26">
      <t>リュウツウダンチヒガシ</t>
    </rPh>
    <phoneticPr fontId="2"/>
  </si>
  <si>
    <t>シキシマ醬油株式会社
山梨県甲府市幸町9番22号</t>
    <rPh sb="4" eb="6">
      <t>ショウユ</t>
    </rPh>
    <rPh sb="6" eb="10">
      <t>カブシキガイシャ</t>
    </rPh>
    <rPh sb="11" eb="17">
      <t>ヤマナシケンコウフシ</t>
    </rPh>
    <rPh sb="17" eb="18">
      <t>シアワ</t>
    </rPh>
    <rPh sb="18" eb="19">
      <t>マチ</t>
    </rPh>
    <rPh sb="20" eb="21">
      <t>バン</t>
    </rPh>
    <rPh sb="23" eb="24">
      <t>ゴウ</t>
    </rPh>
    <phoneticPr fontId="2"/>
  </si>
  <si>
    <t>紙おむつ等売買契約
（令和7年4月～令和8年3月）</t>
    <rPh sb="0" eb="1">
      <t>カミ</t>
    </rPh>
    <rPh sb="4" eb="5">
      <t>トウ</t>
    </rPh>
    <rPh sb="5" eb="9">
      <t>バイバイケイヤク</t>
    </rPh>
    <phoneticPr fontId="2"/>
  </si>
  <si>
    <t>株式会社星医療酸器
山梨県中巨摩郡昭和町飯喰1372-1</t>
    <rPh sb="0" eb="4">
      <t>カブシキカイシャ</t>
    </rPh>
    <rPh sb="4" eb="5">
      <t>ホシ</t>
    </rPh>
    <rPh sb="5" eb="7">
      <t>イリョウ</t>
    </rPh>
    <rPh sb="10" eb="13">
      <t>ヤマナシケン</t>
    </rPh>
    <rPh sb="13" eb="17">
      <t>ナカコマグン</t>
    </rPh>
    <rPh sb="17" eb="20">
      <t>ショウワチョウ</t>
    </rPh>
    <rPh sb="20" eb="21">
      <t>メシ</t>
    </rPh>
    <rPh sb="21" eb="22">
      <t>ク</t>
    </rPh>
    <phoneticPr fontId="2"/>
  </si>
  <si>
    <t>一般消耗品等売買契約（令和7年度）</t>
    <rPh sb="0" eb="6">
      <t>イッパンショウモウヒントウ</t>
    </rPh>
    <rPh sb="6" eb="10">
      <t>バイバイケイヤク</t>
    </rPh>
    <phoneticPr fontId="2"/>
  </si>
  <si>
    <t>血液製剤売買契約（令和7年度）</t>
    <rPh sb="0" eb="4">
      <t>ケツエキセイザイ</t>
    </rPh>
    <rPh sb="4" eb="8">
      <t>バイバイケイヤク</t>
    </rPh>
    <phoneticPr fontId="2"/>
  </si>
  <si>
    <t>日本赤十字社関東甲信越ブロック血液センター
東京都江東区辰巳2-1-67</t>
    <rPh sb="0" eb="6">
      <t>ニホンセキジュウジシャ</t>
    </rPh>
    <rPh sb="6" eb="11">
      <t>カントウコウシンエツ</t>
    </rPh>
    <rPh sb="15" eb="17">
      <t>ケツエキ</t>
    </rPh>
    <rPh sb="22" eb="30">
      <t>トウキョウトコウトウクタツミ</t>
    </rPh>
    <phoneticPr fontId="2"/>
  </si>
  <si>
    <t>有限会社山本荒物店
山梨県甲府市丸の内1丁目21-3</t>
    <rPh sb="0" eb="4">
      <t>ユウゲンカイシャ</t>
    </rPh>
    <rPh sb="4" eb="6">
      <t>ヤマモト</t>
    </rPh>
    <rPh sb="6" eb="8">
      <t>アラモノ</t>
    </rPh>
    <rPh sb="8" eb="9">
      <t>ミセ</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</si>
</sst>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Red]&quot;△&quot;#,##0"/>
    <numFmt numFmtId="177" formatCode="[$-411]ggge&quot;年&quot;m&quot;月&quot;d&quot;日&quot;;@"/>
    <numFmt numFmtId="178" formatCode="&quot;¥&quot;#,##0\-;[Red]&quot;△\&quot;#,##0\-"/>
    <numFmt numFmtId="179" formatCode="[$-411]ge\.m\.d;@"/>
    <numFmt numFmtId="180" formatCode="#,##0;&quot;△ &quot;#,##0"/>
    <numFmt numFmtId="181" formatCode="&quot;¥&quot;#,##0_);[Red]\(&quot;¥&quot;#,##0\)"/>
    <numFmt numFmtId="182" formatCode="#,##0_);[Red]\(#,##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6"/>
      <name val="メイリオ"/>
      <family val="3"/>
      <charset val="128"/>
    </font>
    <font>
      <sz val="8"/>
      <name val="ＭＳ Ｐゴシック"/>
      <family val="3"/>
      <charset val="128"/>
      <scheme val="minor"/>
    </font>
    <font>
      <sz val="8"/>
      <name val="ＭＳ Ｐゴシック"/>
      <family val="3"/>
      <charset val="128"/>
    </font>
    <font>
      <sz val="11"/>
      <color rgb="FFFF0000"/>
      <name val="ＭＳ Ｐゴシック"/>
      <family val="3"/>
      <charset val="128"/>
    </font>
    <font>
      <sz val="11"/>
      <color theme="1"/>
      <name val="ＭＳ Ｐゴシック"/>
      <family val="3"/>
      <charset val="128"/>
    </font>
    <font>
      <sz val="8"/>
      <color theme="1"/>
      <name val="ＭＳ Ｐゴシック"/>
      <family val="3"/>
      <charset val="128"/>
      <scheme val="minor"/>
    </font>
    <font>
      <sz val="9"/>
      <color theme="1"/>
      <name val="ＭＳ Ｐゴシック"/>
      <family val="3"/>
      <charset val="128"/>
    </font>
    <font>
      <sz val="8"/>
      <color theme="1"/>
      <name val="ＭＳ Ｐゴシック"/>
      <family val="3"/>
      <charset val="128"/>
    </font>
    <font>
      <sz val="6"/>
      <name val="ＭＳ Ｐゴシック"/>
      <family val="2"/>
      <charset val="128"/>
      <scheme val="minor"/>
    </font>
  </fonts>
  <fills count="6">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38">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1" fillId="0" borderId="2" xfId="0" applyFont="1" applyBorder="1" applyAlignment="1">
      <alignment horizontal="center" vertical="center"/>
    </xf>
    <xf numFmtId="179" fontId="1" fillId="0" borderId="1" xfId="0" applyNumberFormat="1" applyFont="1" applyBorder="1">
      <alignment vertical="center"/>
    </xf>
    <xf numFmtId="176" fontId="0" fillId="0" borderId="3" xfId="0" applyNumberFormat="1" applyBorder="1" applyAlignment="1">
      <alignment vertical="center" wrapText="1"/>
    </xf>
    <xf numFmtId="58" fontId="0" fillId="0" borderId="3" xfId="0" applyNumberFormat="1" applyBorder="1" applyAlignment="1">
      <alignment horizontal="left" vertical="center"/>
    </xf>
    <xf numFmtId="178" fontId="0" fillId="0" borderId="3" xfId="0" applyNumberFormat="1" applyBorder="1" applyAlignment="1">
      <alignment horizontal="center" vertical="center"/>
    </xf>
    <xf numFmtId="178" fontId="0" fillId="0" borderId="3" xfId="0" applyNumberFormat="1" applyBorder="1" applyAlignment="1">
      <alignment horizontal="right" vertical="center"/>
    </xf>
    <xf numFmtId="0" fontId="0" fillId="0" borderId="1" xfId="0" applyBorder="1" applyAlignment="1">
      <alignment vertical="center" wrapText="1"/>
    </xf>
    <xf numFmtId="38" fontId="1" fillId="0" borderId="1" xfId="1" applyBorder="1">
      <alignment vertical="center"/>
    </xf>
    <xf numFmtId="0" fontId="0" fillId="0" borderId="1" xfId="0" applyBorder="1">
      <alignment vertical="center"/>
    </xf>
    <xf numFmtId="177" fontId="0" fillId="0" borderId="4" xfId="0" applyNumberFormat="1" applyBorder="1" applyAlignment="1">
      <alignment horizontal="left" vertical="center"/>
    </xf>
    <xf numFmtId="180" fontId="9" fillId="0" borderId="1" xfId="4" applyNumberFormat="1" applyFont="1" applyBorder="1" applyAlignment="1">
      <alignment vertical="center" wrapText="1"/>
    </xf>
    <xf numFmtId="176" fontId="0" fillId="0" borderId="4" xfId="0" applyNumberFormat="1" applyBorder="1" applyAlignment="1">
      <alignment vertical="center" wrapText="1"/>
    </xf>
    <xf numFmtId="176" fontId="0" fillId="0" borderId="5" xfId="0" applyNumberFormat="1" applyBorder="1" applyAlignment="1">
      <alignment vertical="center" wrapText="1"/>
    </xf>
    <xf numFmtId="178" fontId="0" fillId="0" borderId="2" xfId="0" applyNumberFormat="1" applyBorder="1" applyAlignment="1">
      <alignment horizontal="center" vertical="center"/>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shrinkToFit="1"/>
    </xf>
    <xf numFmtId="0" fontId="7" fillId="0" borderId="1" xfId="0" applyFont="1" applyBorder="1" applyAlignment="1">
      <alignment horizontal="center" vertical="center" wrapText="1"/>
    </xf>
    <xf numFmtId="0" fontId="0" fillId="0" borderId="1" xfId="0" applyBorder="1" applyAlignment="1">
      <alignment vertical="center" shrinkToFit="1"/>
    </xf>
    <xf numFmtId="180" fontId="9" fillId="0" borderId="2" xfId="4" applyNumberFormat="1" applyFont="1" applyBorder="1" applyAlignment="1">
      <alignment vertical="center" wrapText="1"/>
    </xf>
    <xf numFmtId="0" fontId="0" fillId="0" borderId="0" xfId="0" applyAlignment="1">
      <alignment vertical="center" wrapText="1"/>
    </xf>
    <xf numFmtId="179" fontId="1" fillId="0" borderId="0" xfId="0" applyNumberFormat="1" applyFont="1">
      <alignment vertical="center"/>
    </xf>
    <xf numFmtId="38" fontId="1" fillId="0" borderId="0" xfId="1">
      <alignment vertical="center"/>
    </xf>
    <xf numFmtId="0" fontId="1" fillId="0" borderId="0" xfId="0" applyFont="1" applyAlignment="1">
      <alignment horizontal="center" vertical="center" wrapText="1"/>
    </xf>
    <xf numFmtId="0" fontId="1" fillId="0" borderId="0" xfId="0" applyFont="1" applyAlignment="1">
      <alignment vertical="center" shrinkToFit="1"/>
    </xf>
    <xf numFmtId="0" fontId="0" fillId="2" borderId="1" xfId="0" applyFill="1" applyBorder="1">
      <alignment vertical="center"/>
    </xf>
    <xf numFmtId="0" fontId="0" fillId="2" borderId="1" xfId="0" applyFill="1" applyBorder="1" applyAlignment="1">
      <alignment vertical="center" wrapText="1"/>
    </xf>
    <xf numFmtId="179" fontId="1" fillId="2" borderId="1" xfId="0" applyNumberFormat="1" applyFont="1" applyFill="1" applyBorder="1">
      <alignment vertical="center"/>
    </xf>
    <xf numFmtId="0" fontId="1" fillId="2" borderId="1" xfId="0" applyFont="1" applyFill="1" applyBorder="1">
      <alignment vertical="center"/>
    </xf>
    <xf numFmtId="38" fontId="1" fillId="2" borderId="1" xfId="1" applyFill="1" applyBorder="1">
      <alignment vertical="center"/>
    </xf>
    <xf numFmtId="0" fontId="1" fillId="0" borderId="1" xfId="3" applyBorder="1">
      <alignment vertical="center"/>
    </xf>
    <xf numFmtId="0" fontId="1" fillId="0" borderId="1" xfId="3" applyBorder="1" applyAlignment="1">
      <alignment vertical="center" wrapText="1"/>
    </xf>
    <xf numFmtId="179" fontId="1" fillId="3" borderId="1" xfId="3" applyNumberFormat="1" applyFill="1" applyBorder="1">
      <alignment vertical="center"/>
    </xf>
    <xf numFmtId="38" fontId="1" fillId="0" borderId="1" xfId="2" applyBorder="1">
      <alignment vertical="center"/>
    </xf>
    <xf numFmtId="0" fontId="1" fillId="0" borderId="1" xfId="3" applyBorder="1" applyAlignment="1">
      <alignment horizontal="center" vertical="center" wrapText="1"/>
    </xf>
    <xf numFmtId="0" fontId="1" fillId="0" borderId="1" xfId="3" applyBorder="1" applyAlignment="1">
      <alignment vertical="center" shrinkToFit="1"/>
    </xf>
    <xf numFmtId="179" fontId="1" fillId="0" borderId="1" xfId="3" applyNumberFormat="1" applyBorder="1">
      <alignment vertical="center"/>
    </xf>
    <xf numFmtId="0" fontId="1" fillId="3" borderId="1" xfId="3" applyFill="1" applyBorder="1" applyAlignment="1">
      <alignment vertical="center" wrapText="1"/>
    </xf>
    <xf numFmtId="0" fontId="1" fillId="0" borderId="1" xfId="0" applyFont="1" applyBorder="1" applyAlignment="1">
      <alignment vertical="center" wrapText="1"/>
    </xf>
    <xf numFmtId="0" fontId="0" fillId="0" borderId="1" xfId="3" applyFont="1" applyBorder="1" applyAlignment="1">
      <alignment vertical="center" wrapText="1"/>
    </xf>
    <xf numFmtId="0" fontId="9" fillId="0" borderId="1" xfId="4" applyFont="1" applyBorder="1" applyAlignment="1">
      <alignment vertical="center" wrapText="1"/>
    </xf>
    <xf numFmtId="179" fontId="9" fillId="0" borderId="7" xfId="4" applyNumberFormat="1" applyFont="1" applyBorder="1" applyAlignment="1">
      <alignment horizontal="center" vertical="center" wrapText="1"/>
    </xf>
    <xf numFmtId="0" fontId="9" fillId="0" borderId="7" xfId="4" applyFont="1" applyBorder="1" applyAlignment="1">
      <alignment vertical="center" wrapText="1"/>
    </xf>
    <xf numFmtId="177" fontId="1" fillId="0" borderId="1" xfId="0" applyNumberFormat="1" applyFont="1" applyBorder="1">
      <alignment vertical="center"/>
    </xf>
    <xf numFmtId="181" fontId="0" fillId="0" borderId="3" xfId="0" applyNumberFormat="1" applyBorder="1" applyAlignment="1">
      <alignment horizontal="right" vertical="center"/>
    </xf>
    <xf numFmtId="38" fontId="1" fillId="0" borderId="1" xfId="1" applyFont="1" applyBorder="1">
      <alignment vertical="center"/>
    </xf>
    <xf numFmtId="177" fontId="0" fillId="0" borderId="1" xfId="0" applyNumberFormat="1" applyBorder="1" applyAlignment="1">
      <alignment horizontal="left" vertical="center"/>
    </xf>
    <xf numFmtId="58" fontId="0" fillId="0" borderId="1" xfId="0" applyNumberFormat="1" applyBorder="1" applyAlignment="1">
      <alignment horizontal="left" vertical="center"/>
    </xf>
    <xf numFmtId="38" fontId="1" fillId="0" borderId="10" xfId="1" applyFont="1" applyFill="1" applyBorder="1">
      <alignment vertical="center"/>
    </xf>
    <xf numFmtId="38" fontId="0" fillId="0" borderId="1" xfId="1" applyFont="1" applyBorder="1">
      <alignment vertical="center"/>
    </xf>
    <xf numFmtId="182" fontId="0" fillId="0" borderId="3" xfId="0" applyNumberFormat="1" applyBorder="1" applyAlignment="1">
      <alignment horizontal="right" vertical="center"/>
    </xf>
    <xf numFmtId="0" fontId="0" fillId="0" borderId="1" xfId="0" applyBorder="1" applyAlignment="1">
      <alignment horizontal="center" vertical="center"/>
    </xf>
    <xf numFmtId="0" fontId="1" fillId="0" borderId="2" xfId="0" applyFont="1" applyBorder="1" applyAlignment="1">
      <alignment horizontal="center" vertical="center" shrinkToFit="1"/>
    </xf>
    <xf numFmtId="0" fontId="0" fillId="0" borderId="1" xfId="0" applyBorder="1" applyAlignment="1">
      <alignment horizontal="center" vertical="center" wrapText="1"/>
    </xf>
    <xf numFmtId="0" fontId="10" fillId="0" borderId="1" xfId="0" applyFont="1" applyBorder="1" applyAlignment="1">
      <alignment vertical="center" wrapText="1"/>
    </xf>
    <xf numFmtId="182" fontId="0" fillId="0" borderId="0" xfId="0" applyNumberFormat="1" applyAlignment="1">
      <alignment horizontal="right" vertical="center"/>
    </xf>
    <xf numFmtId="182" fontId="0" fillId="0" borderId="1" xfId="0" applyNumberFormat="1" applyBorder="1" applyAlignment="1">
      <alignment horizontal="right" vertical="center"/>
    </xf>
    <xf numFmtId="176" fontId="0" fillId="0" borderId="2" xfId="0" applyNumberFormat="1" applyBorder="1" applyAlignment="1">
      <alignment vertical="center" wrapText="1"/>
    </xf>
    <xf numFmtId="176" fontId="10" fillId="0" borderId="3" xfId="0" applyNumberFormat="1" applyFont="1" applyBorder="1" applyAlignment="1">
      <alignment vertical="center" wrapText="1"/>
    </xf>
    <xf numFmtId="176" fontId="10" fillId="0" borderId="2" xfId="0" applyNumberFormat="1" applyFont="1" applyBorder="1" applyAlignment="1">
      <alignment vertical="center" wrapText="1"/>
    </xf>
    <xf numFmtId="0" fontId="10" fillId="0" borderId="0" xfId="0" applyFont="1">
      <alignment vertical="center"/>
    </xf>
    <xf numFmtId="0" fontId="10" fillId="4" borderId="1" xfId="0" applyFont="1" applyFill="1" applyBorder="1" applyAlignment="1">
      <alignment vertical="center" wrapText="1"/>
    </xf>
    <xf numFmtId="177" fontId="0" fillId="0" borderId="1" xfId="0" applyNumberFormat="1" applyBorder="1" applyAlignment="1">
      <alignment horizontal="right" vertical="center"/>
    </xf>
    <xf numFmtId="177" fontId="1" fillId="0" borderId="1" xfId="0" applyNumberFormat="1" applyFont="1" applyBorder="1" applyAlignment="1">
      <alignment horizontal="right" vertical="center"/>
    </xf>
    <xf numFmtId="176" fontId="0" fillId="0" borderId="1" xfId="0" applyNumberFormat="1" applyBorder="1" applyAlignment="1">
      <alignment vertical="center" wrapText="1"/>
    </xf>
    <xf numFmtId="0" fontId="1" fillId="0" borderId="2" xfId="0" applyFont="1" applyBorder="1">
      <alignment vertical="center"/>
    </xf>
    <xf numFmtId="0" fontId="1" fillId="0" borderId="1" xfId="0" applyFont="1" applyBorder="1" applyAlignment="1">
      <alignment horizontal="center" vertical="center" shrinkToFit="1"/>
    </xf>
    <xf numFmtId="0" fontId="1" fillId="0" borderId="2" xfId="3" applyBorder="1">
      <alignment vertical="center"/>
    </xf>
    <xf numFmtId="0" fontId="0" fillId="0" borderId="3" xfId="0" applyBorder="1" applyAlignment="1">
      <alignment vertical="center" wrapText="1"/>
    </xf>
    <xf numFmtId="176" fontId="10" fillId="0" borderId="1" xfId="0" applyNumberFormat="1" applyFont="1" applyBorder="1" applyAlignment="1">
      <alignment vertical="center" wrapText="1"/>
    </xf>
    <xf numFmtId="0" fontId="10" fillId="0" borderId="3" xfId="0" applyFont="1" applyBorder="1" applyAlignment="1">
      <alignment vertical="center" wrapText="1"/>
    </xf>
    <xf numFmtId="0" fontId="0" fillId="0" borderId="3" xfId="0" applyBorder="1">
      <alignment vertical="center"/>
    </xf>
    <xf numFmtId="180" fontId="9" fillId="0" borderId="3" xfId="4" applyNumberFormat="1" applyFont="1" applyBorder="1" applyAlignment="1">
      <alignment vertical="center" wrapText="1"/>
    </xf>
    <xf numFmtId="178" fontId="0" fillId="0" borderId="1" xfId="0" applyNumberFormat="1" applyBorder="1" applyAlignment="1">
      <alignment horizontal="center" vertical="center"/>
    </xf>
    <xf numFmtId="0" fontId="11" fillId="0" borderId="1" xfId="0" applyFont="1" applyBorder="1" applyAlignment="1">
      <alignment horizontal="center" vertical="center"/>
    </xf>
    <xf numFmtId="0" fontId="11" fillId="0" borderId="1" xfId="0" applyFont="1" applyBorder="1">
      <alignment vertical="center"/>
    </xf>
    <xf numFmtId="0" fontId="11" fillId="0" borderId="1" xfId="0" applyFont="1" applyBorder="1" applyAlignment="1">
      <alignment horizontal="center" vertical="center" wrapText="1"/>
    </xf>
    <xf numFmtId="0" fontId="11" fillId="0" borderId="1" xfId="0" applyFont="1" applyBorder="1" applyAlignment="1">
      <alignment vertical="center" shrinkToFit="1"/>
    </xf>
    <xf numFmtId="178" fontId="11" fillId="0" borderId="3" xfId="0" applyNumberFormat="1" applyFont="1" applyBorder="1" applyAlignment="1">
      <alignment horizontal="center" vertical="center"/>
    </xf>
    <xf numFmtId="0" fontId="11" fillId="0" borderId="0" xfId="0" applyFont="1">
      <alignment vertical="center"/>
    </xf>
    <xf numFmtId="0" fontId="0" fillId="4" borderId="1" xfId="0" applyFill="1" applyBorder="1" applyAlignment="1">
      <alignment vertical="center" wrapText="1"/>
    </xf>
    <xf numFmtId="177" fontId="1" fillId="4" borderId="1" xfId="0" applyNumberFormat="1" applyFont="1" applyFill="1" applyBorder="1">
      <alignment vertical="center"/>
    </xf>
    <xf numFmtId="0" fontId="1" fillId="4" borderId="1" xfId="0" applyFont="1" applyFill="1" applyBorder="1">
      <alignment vertical="center"/>
    </xf>
    <xf numFmtId="38" fontId="1" fillId="4" borderId="1" xfId="1" applyFill="1" applyBorder="1">
      <alignment vertical="center"/>
    </xf>
    <xf numFmtId="0" fontId="0" fillId="4" borderId="2" xfId="0" applyFill="1" applyBorder="1" applyAlignment="1">
      <alignment vertical="center" wrapText="1"/>
    </xf>
    <xf numFmtId="176" fontId="12" fillId="4" borderId="3" xfId="0" applyNumberFormat="1" applyFont="1" applyFill="1" applyBorder="1" applyAlignment="1">
      <alignment vertical="center" wrapText="1"/>
    </xf>
    <xf numFmtId="0" fontId="12" fillId="4" borderId="1" xfId="3" applyFont="1" applyFill="1" applyBorder="1" applyAlignment="1">
      <alignment vertical="center" wrapText="1"/>
    </xf>
    <xf numFmtId="177" fontId="12" fillId="4" borderId="1" xfId="0" applyNumberFormat="1" applyFont="1" applyFill="1" applyBorder="1" applyAlignment="1">
      <alignment horizontal="left" vertical="center"/>
    </xf>
    <xf numFmtId="0" fontId="12" fillId="4" borderId="1" xfId="0" applyFont="1" applyFill="1" applyBorder="1">
      <alignment vertical="center"/>
    </xf>
    <xf numFmtId="180" fontId="13" fillId="4" borderId="1" xfId="4" applyNumberFormat="1" applyFont="1" applyFill="1" applyBorder="1" applyAlignment="1">
      <alignment vertical="center" wrapText="1"/>
    </xf>
    <xf numFmtId="182" fontId="12" fillId="4" borderId="3" xfId="0" applyNumberFormat="1" applyFont="1" applyFill="1" applyBorder="1" applyAlignment="1">
      <alignment horizontal="right" vertical="center"/>
    </xf>
    <xf numFmtId="0" fontId="14" fillId="0" borderId="1" xfId="0" applyFont="1" applyBorder="1" applyAlignment="1">
      <alignment vertical="center" wrapText="1" shrinkToFit="1"/>
    </xf>
    <xf numFmtId="0" fontId="12" fillId="0" borderId="1" xfId="0" applyFont="1" applyBorder="1">
      <alignment vertical="center"/>
    </xf>
    <xf numFmtId="178" fontId="11" fillId="0" borderId="1" xfId="0" applyNumberFormat="1" applyFont="1" applyBorder="1" applyAlignment="1">
      <alignment horizontal="center" vertical="center"/>
    </xf>
    <xf numFmtId="176" fontId="12" fillId="0" borderId="3" xfId="0" applyNumberFormat="1" applyFont="1" applyBorder="1" applyAlignment="1">
      <alignment vertical="center" wrapText="1"/>
    </xf>
    <xf numFmtId="176" fontId="15" fillId="0" borderId="3" xfId="0" applyNumberFormat="1" applyFont="1" applyBorder="1" applyAlignment="1">
      <alignment vertical="center" wrapText="1"/>
    </xf>
    <xf numFmtId="177" fontId="12" fillId="0" borderId="1" xfId="0" applyNumberFormat="1" applyFont="1" applyBorder="1" applyAlignment="1">
      <alignment horizontal="left" vertical="center"/>
    </xf>
    <xf numFmtId="0" fontId="10" fillId="0" borderId="2" xfId="0" applyFont="1" applyBorder="1" applyAlignment="1">
      <alignment vertical="center" wrapText="1"/>
    </xf>
    <xf numFmtId="177" fontId="12" fillId="4" borderId="1" xfId="0" applyNumberFormat="1" applyFont="1" applyFill="1" applyBorder="1" applyAlignment="1">
      <alignment horizontal="right" vertical="center"/>
    </xf>
    <xf numFmtId="3" fontId="0" fillId="0" borderId="1" xfId="1" applyNumberFormat="1" applyFont="1" applyBorder="1">
      <alignment vertical="center"/>
    </xf>
    <xf numFmtId="3" fontId="1" fillId="0" borderId="1" xfId="1" applyNumberFormat="1" applyBorder="1">
      <alignment vertical="center"/>
    </xf>
    <xf numFmtId="176" fontId="12" fillId="4" borderId="1" xfId="0" applyNumberFormat="1" applyFont="1" applyFill="1" applyBorder="1" applyAlignment="1">
      <alignment vertical="center" wrapText="1"/>
    </xf>
    <xf numFmtId="0" fontId="0" fillId="0" borderId="1" xfId="0" applyBorder="1" applyAlignment="1">
      <alignment vertical="top" wrapText="1"/>
    </xf>
    <xf numFmtId="0" fontId="1" fillId="0" borderId="10" xfId="0" applyFont="1" applyBorder="1">
      <alignment vertical="center"/>
    </xf>
    <xf numFmtId="0" fontId="1" fillId="0" borderId="11" xfId="0" applyFont="1" applyBorder="1">
      <alignment vertical="center"/>
    </xf>
    <xf numFmtId="0" fontId="0" fillId="0" borderId="10" xfId="0" applyBorder="1">
      <alignment vertical="center"/>
    </xf>
    <xf numFmtId="3" fontId="1" fillId="4" borderId="1" xfId="0" applyNumberFormat="1" applyFont="1" applyFill="1" applyBorder="1">
      <alignment vertical="center"/>
    </xf>
    <xf numFmtId="0" fontId="0" fillId="4" borderId="1" xfId="0" applyFill="1" applyBorder="1">
      <alignment vertical="center"/>
    </xf>
    <xf numFmtId="0" fontId="0" fillId="0" borderId="2" xfId="0" applyBorder="1" applyAlignment="1">
      <alignment vertical="center" wrapText="1"/>
    </xf>
    <xf numFmtId="176" fontId="0" fillId="4" borderId="3" xfId="0" applyNumberFormat="1" applyFill="1" applyBorder="1" applyAlignment="1">
      <alignment vertical="center" wrapText="1"/>
    </xf>
    <xf numFmtId="182" fontId="0" fillId="4" borderId="3" xfId="0" applyNumberFormat="1" applyFill="1" applyBorder="1" applyAlignment="1">
      <alignment horizontal="right" vertical="center"/>
    </xf>
    <xf numFmtId="58" fontId="0" fillId="5" borderId="1" xfId="0" applyNumberFormat="1" applyFill="1" applyBorder="1">
      <alignment vertical="center"/>
    </xf>
    <xf numFmtId="0" fontId="10" fillId="4" borderId="2" xfId="0" applyFont="1" applyFill="1" applyBorder="1" applyAlignment="1">
      <alignment vertical="center" wrapText="1"/>
    </xf>
    <xf numFmtId="38" fontId="1" fillId="0" borderId="1" xfId="1" applyFill="1" applyBorder="1">
      <alignment vertical="center"/>
    </xf>
    <xf numFmtId="0" fontId="1" fillId="0" borderId="6"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0" fillId="0" borderId="7" xfId="0"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left" vertical="center" wrapText="1"/>
    </xf>
    <xf numFmtId="0" fontId="1" fillId="0" borderId="10" xfId="0" applyFont="1" applyBorder="1" applyAlignment="1">
      <alignment horizontal="left" vertical="center" wrapText="1"/>
    </xf>
    <xf numFmtId="0" fontId="0" fillId="0" borderId="1" xfId="0" applyBorder="1" applyAlignment="1">
      <alignment horizontal="center" vertical="center" wrapText="1"/>
    </xf>
    <xf numFmtId="0" fontId="0" fillId="0" borderId="6" xfId="0" applyBorder="1" applyAlignment="1">
      <alignment horizontal="left" vertical="center" wrapText="1"/>
    </xf>
  </cellXfs>
  <cellStyles count="5">
    <cellStyle name="桁区切り" xfId="1" builtinId="6"/>
    <cellStyle name="桁区切り 2" xfId="2" xr:uid="{00000000-0005-0000-0000-000001000000}"/>
    <cellStyle name="標準" xfId="0" builtinId="0"/>
    <cellStyle name="標準 2" xfId="3" xr:uid="{00000000-0005-0000-0000-000003000000}"/>
    <cellStyle name="標準_１６７調査票４案件best100（再検討）0914提出用" xfId="4" xr:uid="{00000000-0005-0000-0000-000004000000}"/>
  </cellStyles>
  <dxfs count="2">
    <dxf>
      <font>
        <condense val="0"/>
        <extend val="0"/>
        <color rgb="FF9C0006"/>
      </font>
      <fill>
        <patternFill>
          <bgColor rgb="FFFFC7CE"/>
        </patternFill>
      </fill>
    </dxf>
    <dxf>
      <font>
        <color theme="1"/>
        <name val="ＭＳ Ｐゴシック"/>
        <scheme val="none"/>
      </font>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67"/>
  <sheetViews>
    <sheetView view="pageBreakPreview" topLeftCell="B1" zoomScale="85" zoomScaleNormal="75" zoomScaleSheetLayoutView="85" workbookViewId="0">
      <selection activeCell="D156" sqref="D156"/>
    </sheetView>
  </sheetViews>
  <sheetFormatPr defaultColWidth="9" defaultRowHeight="14.25" x14ac:dyDescent="0.15"/>
  <cols>
    <col min="1" max="1" width="2.875" style="1" customWidth="1"/>
    <col min="2" max="2" width="30.125" style="1" customWidth="1"/>
    <col min="3" max="3" width="25.625" style="1" customWidth="1"/>
    <col min="4" max="4" width="15.625" style="1" customWidth="1"/>
    <col min="5" max="6" width="20.625" style="1" customWidth="1"/>
    <col min="7" max="7" width="13.25" style="1" customWidth="1"/>
    <col min="8"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2:13" x14ac:dyDescent="0.15">
      <c r="M1" s="6" t="s">
        <v>11</v>
      </c>
    </row>
    <row r="2" spans="2:13" s="5" customFormat="1" ht="19.5" customHeight="1" x14ac:dyDescent="0.15">
      <c r="B2" s="5" t="s">
        <v>9</v>
      </c>
    </row>
    <row r="5" spans="2:13" s="2" customFormat="1" ht="45" customHeight="1" x14ac:dyDescent="0.15">
      <c r="B5" s="121" t="s">
        <v>20</v>
      </c>
      <c r="C5" s="121" t="s">
        <v>2</v>
      </c>
      <c r="D5" s="123" t="s">
        <v>3</v>
      </c>
      <c r="E5" s="130" t="s">
        <v>17</v>
      </c>
      <c r="F5" s="130" t="s">
        <v>16</v>
      </c>
      <c r="G5" s="121" t="s">
        <v>4</v>
      </c>
      <c r="H5" s="121" t="s">
        <v>5</v>
      </c>
      <c r="I5" s="123" t="s">
        <v>6</v>
      </c>
      <c r="J5" s="125" t="s">
        <v>21</v>
      </c>
      <c r="K5" s="126"/>
      <c r="L5" s="127"/>
      <c r="M5" s="128" t="s">
        <v>7</v>
      </c>
    </row>
    <row r="6" spans="2:13" s="2" customFormat="1" ht="39.950000000000003" customHeight="1" x14ac:dyDescent="0.15">
      <c r="B6" s="122"/>
      <c r="C6" s="122"/>
      <c r="D6" s="124"/>
      <c r="E6" s="131"/>
      <c r="F6" s="131"/>
      <c r="G6" s="122"/>
      <c r="H6" s="122"/>
      <c r="I6" s="124"/>
      <c r="J6" s="21" t="s">
        <v>22</v>
      </c>
      <c r="K6" s="21" t="s">
        <v>23</v>
      </c>
      <c r="L6" s="21" t="s">
        <v>24</v>
      </c>
      <c r="M6" s="129"/>
    </row>
    <row r="7" spans="2:13" s="2" customFormat="1" ht="39.950000000000003" hidden="1" customHeight="1" x14ac:dyDescent="0.15">
      <c r="B7" s="4" t="s">
        <v>36</v>
      </c>
      <c r="C7" s="13" t="s">
        <v>74</v>
      </c>
      <c r="D7" s="8">
        <v>42521</v>
      </c>
      <c r="E7" s="13" t="s">
        <v>116</v>
      </c>
      <c r="F7" s="4" t="s">
        <v>53</v>
      </c>
      <c r="G7" s="4"/>
      <c r="H7" s="14">
        <v>37690000</v>
      </c>
      <c r="I7" s="4"/>
      <c r="J7" s="22"/>
      <c r="K7" s="23"/>
      <c r="L7" s="4"/>
      <c r="M7" s="4"/>
    </row>
    <row r="8" spans="2:13" s="2" customFormat="1" ht="39.950000000000003" hidden="1" customHeight="1" x14ac:dyDescent="0.15">
      <c r="B8" s="4" t="s">
        <v>37</v>
      </c>
      <c r="C8" s="13" t="s">
        <v>74</v>
      </c>
      <c r="D8" s="8">
        <v>42490</v>
      </c>
      <c r="E8" s="13" t="s">
        <v>117</v>
      </c>
      <c r="F8" s="4" t="s">
        <v>53</v>
      </c>
      <c r="G8" s="4"/>
      <c r="H8" s="14">
        <v>1504568</v>
      </c>
      <c r="I8" s="4"/>
      <c r="J8" s="22"/>
      <c r="K8" s="23"/>
      <c r="L8" s="4"/>
      <c r="M8" s="4"/>
    </row>
    <row r="9" spans="2:13" s="2" customFormat="1" ht="39.950000000000003" hidden="1" customHeight="1" x14ac:dyDescent="0.15">
      <c r="B9" s="4" t="s">
        <v>94</v>
      </c>
      <c r="C9" s="13" t="s">
        <v>74</v>
      </c>
      <c r="D9" s="8">
        <v>42521</v>
      </c>
      <c r="E9" s="13" t="s">
        <v>118</v>
      </c>
      <c r="F9" s="4" t="s">
        <v>53</v>
      </c>
      <c r="G9" s="4"/>
      <c r="H9" s="14">
        <v>2229120</v>
      </c>
      <c r="I9" s="4"/>
      <c r="J9" s="22"/>
      <c r="K9" s="23"/>
      <c r="L9" s="4"/>
      <c r="M9" s="4"/>
    </row>
    <row r="10" spans="2:13" s="2" customFormat="1" ht="39.950000000000003" hidden="1" customHeight="1" x14ac:dyDescent="0.15">
      <c r="B10" s="15" t="s">
        <v>38</v>
      </c>
      <c r="C10" s="13" t="s">
        <v>74</v>
      </c>
      <c r="D10" s="8">
        <v>42531</v>
      </c>
      <c r="E10" s="13" t="s">
        <v>119</v>
      </c>
      <c r="F10" s="4" t="s">
        <v>53</v>
      </c>
      <c r="G10" s="4"/>
      <c r="H10" s="14">
        <v>377582040</v>
      </c>
      <c r="I10" s="4"/>
      <c r="J10" s="22"/>
      <c r="K10" s="23"/>
      <c r="L10" s="4"/>
      <c r="M10" s="4"/>
    </row>
    <row r="11" spans="2:13" s="2" customFormat="1" ht="39.950000000000003" hidden="1" customHeight="1" x14ac:dyDescent="0.15">
      <c r="B11" s="4" t="s">
        <v>39</v>
      </c>
      <c r="C11" s="13" t="s">
        <v>74</v>
      </c>
      <c r="D11" s="8">
        <v>42536</v>
      </c>
      <c r="E11" s="13" t="s">
        <v>120</v>
      </c>
      <c r="F11" s="4" t="s">
        <v>53</v>
      </c>
      <c r="G11" s="4"/>
      <c r="H11" s="14">
        <v>2095200</v>
      </c>
      <c r="I11" s="4"/>
      <c r="J11" s="22"/>
      <c r="K11" s="23"/>
      <c r="L11" s="4"/>
      <c r="M11" s="4"/>
    </row>
    <row r="12" spans="2:13" s="2" customFormat="1" ht="39.950000000000003" hidden="1" customHeight="1" x14ac:dyDescent="0.15">
      <c r="B12" s="4" t="s">
        <v>40</v>
      </c>
      <c r="C12" s="13" t="s">
        <v>74</v>
      </c>
      <c r="D12" s="8">
        <v>42545</v>
      </c>
      <c r="E12" s="13" t="s">
        <v>121</v>
      </c>
      <c r="F12" s="4" t="s">
        <v>53</v>
      </c>
      <c r="G12" s="4"/>
      <c r="H12" s="14">
        <v>2095200</v>
      </c>
      <c r="I12" s="4"/>
      <c r="J12" s="22"/>
      <c r="K12" s="23"/>
      <c r="L12" s="4"/>
      <c r="M12" s="4"/>
    </row>
    <row r="13" spans="2:13" s="2" customFormat="1" ht="39.950000000000003" hidden="1" customHeight="1" x14ac:dyDescent="0.15">
      <c r="B13" s="4" t="s">
        <v>41</v>
      </c>
      <c r="C13" s="13" t="s">
        <v>74</v>
      </c>
      <c r="D13" s="8">
        <v>42551</v>
      </c>
      <c r="E13" s="13" t="s">
        <v>122</v>
      </c>
      <c r="F13" s="4" t="s">
        <v>53</v>
      </c>
      <c r="G13" s="4"/>
      <c r="H13" s="14">
        <v>1428719</v>
      </c>
      <c r="I13" s="4"/>
      <c r="J13" s="22"/>
      <c r="K13" s="23"/>
      <c r="L13" s="4"/>
      <c r="M13" s="4"/>
    </row>
    <row r="14" spans="2:13" s="2" customFormat="1" ht="39.950000000000003" hidden="1" customHeight="1" x14ac:dyDescent="0.15">
      <c r="B14" s="4" t="s">
        <v>41</v>
      </c>
      <c r="C14" s="13" t="s">
        <v>74</v>
      </c>
      <c r="D14" s="8">
        <v>42551</v>
      </c>
      <c r="E14" s="13" t="s">
        <v>123</v>
      </c>
      <c r="F14" s="4" t="s">
        <v>53</v>
      </c>
      <c r="G14" s="4"/>
      <c r="H14" s="14">
        <v>533264</v>
      </c>
      <c r="I14" s="4"/>
      <c r="J14" s="22"/>
      <c r="K14" s="23"/>
      <c r="L14" s="4"/>
      <c r="M14" s="4"/>
    </row>
    <row r="15" spans="2:13" s="2" customFormat="1" ht="39.950000000000003" hidden="1" customHeight="1" x14ac:dyDescent="0.15">
      <c r="B15" s="4" t="s">
        <v>41</v>
      </c>
      <c r="C15" s="13" t="s">
        <v>74</v>
      </c>
      <c r="D15" s="8">
        <v>42551</v>
      </c>
      <c r="E15" s="13" t="s">
        <v>124</v>
      </c>
      <c r="F15" s="4" t="s">
        <v>53</v>
      </c>
      <c r="G15" s="4"/>
      <c r="H15" s="14">
        <v>99738</v>
      </c>
      <c r="I15" s="4"/>
      <c r="J15" s="22"/>
      <c r="K15" s="23"/>
      <c r="L15" s="4"/>
      <c r="M15" s="4"/>
    </row>
    <row r="16" spans="2:13" s="2" customFormat="1" ht="39.950000000000003" hidden="1" customHeight="1" x14ac:dyDescent="0.15">
      <c r="B16" s="4" t="s">
        <v>41</v>
      </c>
      <c r="C16" s="13" t="s">
        <v>74</v>
      </c>
      <c r="D16" s="8">
        <v>42551</v>
      </c>
      <c r="E16" s="13" t="s">
        <v>125</v>
      </c>
      <c r="F16" s="4" t="s">
        <v>53</v>
      </c>
      <c r="G16" s="4"/>
      <c r="H16" s="14">
        <v>86818</v>
      </c>
      <c r="I16" s="4"/>
      <c r="J16" s="22"/>
      <c r="K16" s="23"/>
      <c r="L16" s="4"/>
      <c r="M16" s="4"/>
    </row>
    <row r="17" spans="2:13" s="2" customFormat="1" ht="39.950000000000003" hidden="1" customHeight="1" x14ac:dyDescent="0.15">
      <c r="B17" s="4" t="s">
        <v>41</v>
      </c>
      <c r="C17" s="13" t="s">
        <v>74</v>
      </c>
      <c r="D17" s="8">
        <v>42551</v>
      </c>
      <c r="E17" s="13" t="s">
        <v>126</v>
      </c>
      <c r="F17" s="4" t="s">
        <v>53</v>
      </c>
      <c r="G17" s="4"/>
      <c r="H17" s="14">
        <v>5951183</v>
      </c>
      <c r="I17" s="4"/>
      <c r="J17" s="22"/>
      <c r="K17" s="23"/>
      <c r="L17" s="4"/>
      <c r="M17" s="4"/>
    </row>
    <row r="18" spans="2:13" s="2" customFormat="1" ht="39.950000000000003" hidden="1" customHeight="1" x14ac:dyDescent="0.15">
      <c r="B18" s="4" t="s">
        <v>41</v>
      </c>
      <c r="C18" s="13" t="s">
        <v>74</v>
      </c>
      <c r="D18" s="8">
        <v>42551</v>
      </c>
      <c r="E18" s="13" t="s">
        <v>120</v>
      </c>
      <c r="F18" s="4" t="s">
        <v>53</v>
      </c>
      <c r="G18" s="4"/>
      <c r="H18" s="14">
        <v>9989200</v>
      </c>
      <c r="I18" s="4"/>
      <c r="J18" s="22"/>
      <c r="K18" s="23"/>
      <c r="L18" s="4"/>
      <c r="M18" s="4"/>
    </row>
    <row r="19" spans="2:13" s="2" customFormat="1" ht="39.950000000000003" hidden="1" customHeight="1" x14ac:dyDescent="0.15">
      <c r="B19" s="4" t="s">
        <v>41</v>
      </c>
      <c r="C19" s="13" t="s">
        <v>74</v>
      </c>
      <c r="D19" s="8">
        <v>42551</v>
      </c>
      <c r="E19" s="13" t="s">
        <v>121</v>
      </c>
      <c r="F19" s="4" t="s">
        <v>53</v>
      </c>
      <c r="G19" s="4"/>
      <c r="H19" s="14">
        <v>4102162</v>
      </c>
      <c r="I19" s="4"/>
      <c r="J19" s="22"/>
      <c r="K19" s="23"/>
      <c r="L19" s="4"/>
      <c r="M19" s="4"/>
    </row>
    <row r="20" spans="2:13" s="2" customFormat="1" ht="39.950000000000003" hidden="1" customHeight="1" x14ac:dyDescent="0.15">
      <c r="B20" s="4" t="s">
        <v>41</v>
      </c>
      <c r="C20" s="13" t="s">
        <v>74</v>
      </c>
      <c r="D20" s="8">
        <v>42551</v>
      </c>
      <c r="E20" s="13" t="s">
        <v>127</v>
      </c>
      <c r="F20" s="4" t="s">
        <v>53</v>
      </c>
      <c r="G20" s="4"/>
      <c r="H20" s="14">
        <v>45233</v>
      </c>
      <c r="I20" s="4"/>
      <c r="J20" s="22"/>
      <c r="K20" s="23"/>
      <c r="L20" s="4"/>
      <c r="M20" s="4"/>
    </row>
    <row r="21" spans="2:13" s="2" customFormat="1" ht="39.950000000000003" hidden="1" customHeight="1" x14ac:dyDescent="0.15">
      <c r="B21" s="13" t="s">
        <v>42</v>
      </c>
      <c r="C21" s="13" t="s">
        <v>74</v>
      </c>
      <c r="D21" s="8">
        <v>42551</v>
      </c>
      <c r="E21" s="13" t="s">
        <v>128</v>
      </c>
      <c r="F21" s="4" t="str">
        <f t="shared" ref="F21:F36" si="0">IF(B21=0,"","一般競争入札")</f>
        <v>一般競争入札</v>
      </c>
      <c r="G21" s="4"/>
      <c r="H21" s="14">
        <v>3922948</v>
      </c>
      <c r="I21" s="4"/>
      <c r="J21" s="22"/>
      <c r="K21" s="23"/>
      <c r="L21" s="4"/>
      <c r="M21" s="4"/>
    </row>
    <row r="22" spans="2:13" s="2" customFormat="1" ht="39.950000000000003" hidden="1" customHeight="1" x14ac:dyDescent="0.15">
      <c r="B22" s="4" t="s">
        <v>42</v>
      </c>
      <c r="C22" s="13" t="s">
        <v>74</v>
      </c>
      <c r="D22" s="8">
        <v>42551</v>
      </c>
      <c r="E22" s="13" t="s">
        <v>129</v>
      </c>
      <c r="F22" s="4" t="str">
        <f t="shared" si="0"/>
        <v>一般競争入札</v>
      </c>
      <c r="G22" s="4"/>
      <c r="H22" s="14">
        <v>3981083</v>
      </c>
      <c r="I22" s="4"/>
      <c r="J22" s="22"/>
      <c r="K22" s="23"/>
      <c r="L22" s="4"/>
      <c r="M22" s="4"/>
    </row>
    <row r="23" spans="2:13" s="2" customFormat="1" ht="39.950000000000003" hidden="1" customHeight="1" x14ac:dyDescent="0.15">
      <c r="B23" s="4" t="s">
        <v>42</v>
      </c>
      <c r="C23" s="13" t="s">
        <v>74</v>
      </c>
      <c r="D23" s="8">
        <v>42551</v>
      </c>
      <c r="E23" s="13" t="s">
        <v>130</v>
      </c>
      <c r="F23" s="4" t="str">
        <f t="shared" si="0"/>
        <v>一般競争入札</v>
      </c>
      <c r="G23" s="4"/>
      <c r="H23" s="14">
        <v>1304013</v>
      </c>
      <c r="I23" s="4"/>
      <c r="J23" s="22"/>
      <c r="K23" s="23"/>
      <c r="L23" s="4"/>
      <c r="M23" s="4"/>
    </row>
    <row r="24" spans="2:13" s="2" customFormat="1" ht="39.950000000000003" hidden="1" customHeight="1" x14ac:dyDescent="0.15">
      <c r="B24" s="4" t="s">
        <v>43</v>
      </c>
      <c r="C24" s="13" t="s">
        <v>74</v>
      </c>
      <c r="D24" s="8">
        <v>42573</v>
      </c>
      <c r="E24" s="13" t="s">
        <v>121</v>
      </c>
      <c r="F24" s="4" t="str">
        <f t="shared" si="0"/>
        <v>一般競争入札</v>
      </c>
      <c r="G24" s="4"/>
      <c r="H24" s="14">
        <v>4060800</v>
      </c>
      <c r="I24" s="4"/>
      <c r="J24" s="22"/>
      <c r="K24" s="23"/>
      <c r="L24" s="4"/>
      <c r="M24" s="4"/>
    </row>
    <row r="25" spans="2:13" s="2" customFormat="1" ht="39.950000000000003" hidden="1" customHeight="1" x14ac:dyDescent="0.15">
      <c r="B25" s="4" t="s">
        <v>44</v>
      </c>
      <c r="C25" s="13" t="s">
        <v>74</v>
      </c>
      <c r="D25" s="8">
        <v>42594</v>
      </c>
      <c r="E25" s="13" t="s">
        <v>121</v>
      </c>
      <c r="F25" s="4" t="str">
        <f t="shared" si="0"/>
        <v>一般競争入札</v>
      </c>
      <c r="G25" s="4"/>
      <c r="H25" s="14">
        <v>6760800</v>
      </c>
      <c r="I25" s="4"/>
      <c r="J25" s="22"/>
      <c r="K25" s="23"/>
      <c r="L25" s="4"/>
      <c r="M25" s="4"/>
    </row>
    <row r="26" spans="2:13" s="2" customFormat="1" ht="39.950000000000003" hidden="1" customHeight="1" x14ac:dyDescent="0.15">
      <c r="B26" s="4" t="s">
        <v>45</v>
      </c>
      <c r="C26" s="13" t="s">
        <v>74</v>
      </c>
      <c r="D26" s="8">
        <v>42594</v>
      </c>
      <c r="E26" s="13" t="s">
        <v>120</v>
      </c>
      <c r="F26" s="4" t="str">
        <f t="shared" si="0"/>
        <v>一般競争入札</v>
      </c>
      <c r="G26" s="4"/>
      <c r="H26" s="14">
        <v>1144800</v>
      </c>
      <c r="I26" s="4"/>
      <c r="J26" s="22"/>
      <c r="K26" s="23"/>
      <c r="L26" s="4"/>
      <c r="M26" s="4"/>
    </row>
    <row r="27" spans="2:13" s="2" customFormat="1" ht="39.950000000000003" hidden="1" customHeight="1" x14ac:dyDescent="0.15">
      <c r="B27" s="15" t="s">
        <v>164</v>
      </c>
      <c r="C27" s="13" t="s">
        <v>74</v>
      </c>
      <c r="D27" s="8">
        <v>42636</v>
      </c>
      <c r="E27" s="13" t="s">
        <v>137</v>
      </c>
      <c r="F27" s="4" t="str">
        <f t="shared" si="0"/>
        <v>一般競争入札</v>
      </c>
      <c r="G27" s="4"/>
      <c r="H27" s="14">
        <v>3108065</v>
      </c>
      <c r="I27" s="4"/>
      <c r="J27" s="22"/>
      <c r="K27" s="23"/>
      <c r="L27" s="4"/>
      <c r="M27" s="4"/>
    </row>
    <row r="28" spans="2:13" s="2" customFormat="1" ht="39.950000000000003" hidden="1" customHeight="1" x14ac:dyDescent="0.15">
      <c r="B28" s="15" t="s">
        <v>164</v>
      </c>
      <c r="C28" s="13" t="s">
        <v>74</v>
      </c>
      <c r="D28" s="8">
        <v>42636</v>
      </c>
      <c r="E28" s="13" t="s">
        <v>106</v>
      </c>
      <c r="F28" s="4" t="str">
        <f t="shared" si="0"/>
        <v>一般競争入札</v>
      </c>
      <c r="G28" s="4"/>
      <c r="H28" s="14">
        <v>270604</v>
      </c>
      <c r="I28" s="4"/>
      <c r="J28" s="22"/>
      <c r="K28" s="23"/>
      <c r="L28" s="4"/>
      <c r="M28" s="4"/>
    </row>
    <row r="29" spans="2:13" s="2" customFormat="1" ht="39.950000000000003" hidden="1" customHeight="1" x14ac:dyDescent="0.15">
      <c r="B29" s="15" t="s">
        <v>164</v>
      </c>
      <c r="C29" s="13" t="s">
        <v>74</v>
      </c>
      <c r="D29" s="8">
        <v>42636</v>
      </c>
      <c r="E29" s="13" t="s">
        <v>109</v>
      </c>
      <c r="F29" s="4" t="str">
        <f t="shared" si="0"/>
        <v>一般競争入札</v>
      </c>
      <c r="G29" s="4"/>
      <c r="H29" s="14">
        <v>359640</v>
      </c>
      <c r="I29" s="4"/>
      <c r="J29" s="22"/>
      <c r="K29" s="23"/>
      <c r="L29" s="4"/>
      <c r="M29" s="4"/>
    </row>
    <row r="30" spans="2:13" s="2" customFormat="1" ht="39.950000000000003" hidden="1" customHeight="1" x14ac:dyDescent="0.15">
      <c r="B30" s="15" t="s">
        <v>164</v>
      </c>
      <c r="C30" s="13" t="s">
        <v>74</v>
      </c>
      <c r="D30" s="8">
        <v>42636</v>
      </c>
      <c r="E30" s="13" t="s">
        <v>107</v>
      </c>
      <c r="F30" s="4" t="str">
        <f t="shared" si="0"/>
        <v>一般競争入札</v>
      </c>
      <c r="G30" s="4"/>
      <c r="H30" s="14">
        <v>37584</v>
      </c>
      <c r="I30" s="4"/>
      <c r="J30" s="22"/>
      <c r="K30" s="23"/>
      <c r="L30" s="4"/>
      <c r="M30" s="4"/>
    </row>
    <row r="31" spans="2:13" s="2" customFormat="1" ht="39.950000000000003" hidden="1" customHeight="1" x14ac:dyDescent="0.15">
      <c r="B31" s="15" t="s">
        <v>164</v>
      </c>
      <c r="C31" s="13" t="s">
        <v>74</v>
      </c>
      <c r="D31" s="8">
        <v>42636</v>
      </c>
      <c r="E31" s="13" t="s">
        <v>138</v>
      </c>
      <c r="F31" s="4" t="str">
        <f t="shared" si="0"/>
        <v>一般競争入札</v>
      </c>
      <c r="G31" s="4"/>
      <c r="H31" s="14">
        <v>633074</v>
      </c>
      <c r="I31" s="4"/>
      <c r="J31" s="22"/>
      <c r="K31" s="23"/>
      <c r="L31" s="4"/>
      <c r="M31" s="4"/>
    </row>
    <row r="32" spans="2:13" s="2" customFormat="1" ht="39.950000000000003" hidden="1" customHeight="1" x14ac:dyDescent="0.15">
      <c r="B32" s="4" t="s">
        <v>46</v>
      </c>
      <c r="C32" s="13" t="s">
        <v>74</v>
      </c>
      <c r="D32" s="8">
        <v>42639</v>
      </c>
      <c r="E32" s="13" t="s">
        <v>127</v>
      </c>
      <c r="F32" s="4" t="str">
        <f>IF(B32=0,"","一般競争入札")</f>
        <v>一般競争入札</v>
      </c>
      <c r="G32" s="4"/>
      <c r="H32" s="14">
        <v>1409959</v>
      </c>
      <c r="I32" s="4"/>
      <c r="J32" s="22"/>
      <c r="K32" s="23"/>
      <c r="L32" s="4"/>
      <c r="M32" s="4"/>
    </row>
    <row r="33" spans="2:13" s="2" customFormat="1" ht="39.950000000000003" hidden="1" customHeight="1" x14ac:dyDescent="0.15">
      <c r="B33" s="4" t="s">
        <v>46</v>
      </c>
      <c r="C33" s="13" t="s">
        <v>74</v>
      </c>
      <c r="D33" s="8">
        <v>42639</v>
      </c>
      <c r="E33" s="13" t="s">
        <v>123</v>
      </c>
      <c r="F33" s="4" t="str">
        <f>IF(B33=0,"","一般競争入札")</f>
        <v>一般競争入札</v>
      </c>
      <c r="G33" s="4"/>
      <c r="H33" s="14">
        <v>1849659</v>
      </c>
      <c r="I33" s="4"/>
      <c r="J33" s="22"/>
      <c r="K33" s="23"/>
      <c r="L33" s="4"/>
      <c r="M33" s="4"/>
    </row>
    <row r="34" spans="2:13" s="2" customFormat="1" ht="39.950000000000003" hidden="1" customHeight="1" x14ac:dyDescent="0.15">
      <c r="B34" s="4" t="s">
        <v>46</v>
      </c>
      <c r="C34" s="13" t="s">
        <v>74</v>
      </c>
      <c r="D34" s="8">
        <v>42639</v>
      </c>
      <c r="E34" s="13" t="s">
        <v>107</v>
      </c>
      <c r="F34" s="4" t="str">
        <f t="shared" si="0"/>
        <v>一般競争入札</v>
      </c>
      <c r="G34" s="4"/>
      <c r="H34" s="14">
        <v>6819304</v>
      </c>
      <c r="I34" s="4"/>
      <c r="J34" s="22"/>
      <c r="K34" s="23"/>
      <c r="L34" s="4"/>
      <c r="M34" s="4"/>
    </row>
    <row r="35" spans="2:13" s="2" customFormat="1" ht="39.950000000000003" hidden="1" customHeight="1" x14ac:dyDescent="0.15">
      <c r="B35" s="4" t="s">
        <v>46</v>
      </c>
      <c r="C35" s="13" t="s">
        <v>74</v>
      </c>
      <c r="D35" s="8">
        <v>42639</v>
      </c>
      <c r="E35" s="13" t="s">
        <v>131</v>
      </c>
      <c r="F35" s="4" t="str">
        <f t="shared" si="0"/>
        <v>一般競争入札</v>
      </c>
      <c r="G35" s="4"/>
      <c r="H35" s="14">
        <v>3462553</v>
      </c>
      <c r="I35" s="4"/>
      <c r="J35" s="22"/>
      <c r="K35" s="23"/>
      <c r="L35" s="4"/>
      <c r="M35" s="4"/>
    </row>
    <row r="36" spans="2:13" s="2" customFormat="1" ht="39.950000000000003" hidden="1" customHeight="1" x14ac:dyDescent="0.15">
      <c r="B36" s="4" t="s">
        <v>46</v>
      </c>
      <c r="C36" s="13" t="s">
        <v>74</v>
      </c>
      <c r="D36" s="8">
        <v>42639</v>
      </c>
      <c r="E36" s="13" t="s">
        <v>132</v>
      </c>
      <c r="F36" s="4" t="str">
        <f t="shared" si="0"/>
        <v>一般競争入札</v>
      </c>
      <c r="G36" s="4"/>
      <c r="H36" s="14">
        <v>329184</v>
      </c>
      <c r="I36" s="4"/>
      <c r="J36" s="22"/>
      <c r="K36" s="23"/>
      <c r="L36" s="4"/>
      <c r="M36" s="4"/>
    </row>
    <row r="37" spans="2:13" s="2" customFormat="1" ht="39.950000000000003" hidden="1" customHeight="1" x14ac:dyDescent="0.15">
      <c r="B37" s="4" t="s">
        <v>46</v>
      </c>
      <c r="C37" s="13" t="s">
        <v>74</v>
      </c>
      <c r="D37" s="8">
        <v>42639</v>
      </c>
      <c r="E37" s="13" t="s">
        <v>133</v>
      </c>
      <c r="F37" s="4" t="str">
        <f>IF(B37=0,"","一般競争入札")</f>
        <v>一般競争入札</v>
      </c>
      <c r="G37" s="4"/>
      <c r="H37" s="14">
        <v>11563946</v>
      </c>
      <c r="I37" s="4"/>
      <c r="J37" s="22"/>
      <c r="K37" s="23"/>
      <c r="L37" s="4"/>
      <c r="M37" s="4"/>
    </row>
    <row r="38" spans="2:13" s="2" customFormat="1" ht="39.950000000000003" hidden="1" customHeight="1" x14ac:dyDescent="0.15">
      <c r="B38" s="4" t="s">
        <v>47</v>
      </c>
      <c r="C38" s="13" t="s">
        <v>74</v>
      </c>
      <c r="D38" s="8">
        <v>42674</v>
      </c>
      <c r="E38" s="13" t="s">
        <v>117</v>
      </c>
      <c r="F38" s="4" t="s">
        <v>53</v>
      </c>
      <c r="G38" s="4"/>
      <c r="H38" s="14">
        <v>1611489.6</v>
      </c>
      <c r="I38" s="4"/>
      <c r="J38" s="22"/>
      <c r="K38" s="23"/>
      <c r="L38" s="4"/>
      <c r="M38" s="4"/>
    </row>
    <row r="39" spans="2:13" s="2" customFormat="1" ht="39.950000000000003" hidden="1" customHeight="1" x14ac:dyDescent="0.15">
      <c r="B39" s="4" t="s">
        <v>48</v>
      </c>
      <c r="C39" s="13" t="s">
        <v>74</v>
      </c>
      <c r="D39" s="8">
        <v>42674</v>
      </c>
      <c r="E39" s="13" t="s">
        <v>122</v>
      </c>
      <c r="F39" s="4" t="s">
        <v>53</v>
      </c>
      <c r="G39" s="4"/>
      <c r="H39" s="14">
        <v>16577292</v>
      </c>
      <c r="I39" s="4"/>
      <c r="J39" s="22"/>
      <c r="K39" s="23"/>
      <c r="L39" s="4"/>
      <c r="M39" s="4"/>
    </row>
    <row r="40" spans="2:13" s="2" customFormat="1" ht="39.950000000000003" hidden="1" customHeight="1" x14ac:dyDescent="0.15">
      <c r="B40" s="4" t="s">
        <v>48</v>
      </c>
      <c r="C40" s="13" t="s">
        <v>74</v>
      </c>
      <c r="D40" s="8">
        <v>42674</v>
      </c>
      <c r="E40" s="13" t="s">
        <v>123</v>
      </c>
      <c r="F40" s="4" t="str">
        <f t="shared" ref="F40:F51" si="1">IF(B40=0,"","一般競争入札")</f>
        <v>一般競争入札</v>
      </c>
      <c r="G40" s="4"/>
      <c r="H40" s="14">
        <v>4305755</v>
      </c>
      <c r="I40" s="4"/>
      <c r="J40" s="22"/>
      <c r="K40" s="23"/>
      <c r="L40" s="4"/>
      <c r="M40" s="4"/>
    </row>
    <row r="41" spans="2:13" s="2" customFormat="1" ht="39.950000000000003" hidden="1" customHeight="1" x14ac:dyDescent="0.15">
      <c r="B41" s="4" t="s">
        <v>48</v>
      </c>
      <c r="C41" s="13" t="s">
        <v>74</v>
      </c>
      <c r="D41" s="8">
        <v>42674</v>
      </c>
      <c r="E41" s="13" t="s">
        <v>124</v>
      </c>
      <c r="F41" s="4" t="str">
        <f t="shared" si="1"/>
        <v>一般競争入札</v>
      </c>
      <c r="G41" s="4"/>
      <c r="H41" s="14">
        <v>1023257</v>
      </c>
      <c r="I41" s="4"/>
      <c r="J41" s="22"/>
      <c r="K41" s="23"/>
      <c r="L41" s="4"/>
      <c r="M41" s="4"/>
    </row>
    <row r="42" spans="2:13" s="2" customFormat="1" ht="39.950000000000003" hidden="1" customHeight="1" x14ac:dyDescent="0.15">
      <c r="B42" s="4" t="s">
        <v>48</v>
      </c>
      <c r="C42" s="13" t="s">
        <v>74</v>
      </c>
      <c r="D42" s="8">
        <v>42674</v>
      </c>
      <c r="E42" s="13" t="s">
        <v>127</v>
      </c>
      <c r="F42" s="4" t="str">
        <f t="shared" si="1"/>
        <v>一般競争入札</v>
      </c>
      <c r="G42" s="4"/>
      <c r="H42" s="14">
        <v>373162</v>
      </c>
      <c r="I42" s="4"/>
      <c r="J42" s="22"/>
      <c r="K42" s="23"/>
      <c r="L42" s="4"/>
      <c r="M42" s="4"/>
    </row>
    <row r="43" spans="2:13" s="2" customFormat="1" ht="39.950000000000003" hidden="1" customHeight="1" x14ac:dyDescent="0.15">
      <c r="B43" s="4" t="s">
        <v>48</v>
      </c>
      <c r="C43" s="13" t="s">
        <v>74</v>
      </c>
      <c r="D43" s="8">
        <v>42674</v>
      </c>
      <c r="E43" s="13" t="s">
        <v>126</v>
      </c>
      <c r="F43" s="4" t="str">
        <f t="shared" si="1"/>
        <v>一般競争入札</v>
      </c>
      <c r="G43" s="4"/>
      <c r="H43" s="14">
        <v>54360018</v>
      </c>
      <c r="I43" s="4"/>
      <c r="J43" s="22"/>
      <c r="K43" s="23"/>
      <c r="L43" s="4"/>
      <c r="M43" s="4"/>
    </row>
    <row r="44" spans="2:13" s="2" customFormat="1" ht="39.950000000000003" hidden="1" customHeight="1" x14ac:dyDescent="0.15">
      <c r="B44" s="4" t="s">
        <v>48</v>
      </c>
      <c r="C44" s="13" t="s">
        <v>74</v>
      </c>
      <c r="D44" s="8">
        <v>42674</v>
      </c>
      <c r="E44" s="13" t="s">
        <v>120</v>
      </c>
      <c r="F44" s="4" t="str">
        <f t="shared" si="1"/>
        <v>一般競争入札</v>
      </c>
      <c r="G44" s="4"/>
      <c r="H44" s="14">
        <v>78160470</v>
      </c>
      <c r="I44" s="4"/>
      <c r="J44" s="22"/>
      <c r="K44" s="23"/>
      <c r="L44" s="4"/>
      <c r="M44" s="4"/>
    </row>
    <row r="45" spans="2:13" s="2" customFormat="1" ht="39.950000000000003" hidden="1" customHeight="1" x14ac:dyDescent="0.15">
      <c r="B45" s="4" t="s">
        <v>48</v>
      </c>
      <c r="C45" s="13" t="s">
        <v>74</v>
      </c>
      <c r="D45" s="8">
        <v>42674</v>
      </c>
      <c r="E45" s="13" t="s">
        <v>121</v>
      </c>
      <c r="F45" s="4" t="str">
        <f t="shared" si="1"/>
        <v>一般競争入札</v>
      </c>
      <c r="G45" s="4"/>
      <c r="H45" s="14">
        <v>49000762</v>
      </c>
      <c r="I45" s="4"/>
      <c r="J45" s="22"/>
      <c r="K45" s="23"/>
      <c r="L45" s="4"/>
      <c r="M45" s="4"/>
    </row>
    <row r="46" spans="2:13" s="2" customFormat="1" ht="39.950000000000003" hidden="1" customHeight="1" x14ac:dyDescent="0.15">
      <c r="B46" s="4" t="s">
        <v>48</v>
      </c>
      <c r="C46" s="13" t="s">
        <v>74</v>
      </c>
      <c r="D46" s="8">
        <v>42674</v>
      </c>
      <c r="E46" s="13" t="s">
        <v>134</v>
      </c>
      <c r="F46" s="4" t="str">
        <f t="shared" si="1"/>
        <v>一般競争入札</v>
      </c>
      <c r="G46" s="4"/>
      <c r="H46" s="14">
        <v>1280470</v>
      </c>
      <c r="I46" s="4"/>
      <c r="J46" s="22"/>
      <c r="K46" s="23"/>
      <c r="L46" s="4"/>
      <c r="M46" s="4"/>
    </row>
    <row r="47" spans="2:13" s="2" customFormat="1" ht="39.950000000000003" hidden="1" customHeight="1" x14ac:dyDescent="0.15">
      <c r="B47" s="4" t="s">
        <v>48</v>
      </c>
      <c r="C47" s="13" t="s">
        <v>74</v>
      </c>
      <c r="D47" s="8">
        <v>42674</v>
      </c>
      <c r="E47" s="13" t="s">
        <v>127</v>
      </c>
      <c r="F47" s="4" t="str">
        <f t="shared" si="1"/>
        <v>一般競争入札</v>
      </c>
      <c r="G47" s="4"/>
      <c r="H47" s="14">
        <v>404587</v>
      </c>
      <c r="I47" s="4"/>
      <c r="J47" s="22"/>
      <c r="K47" s="23"/>
      <c r="L47" s="4"/>
      <c r="M47" s="4"/>
    </row>
    <row r="48" spans="2:13" s="2" customFormat="1" ht="39.950000000000003" hidden="1" customHeight="1" x14ac:dyDescent="0.15">
      <c r="B48" s="4" t="s">
        <v>49</v>
      </c>
      <c r="C48" s="13" t="s">
        <v>74</v>
      </c>
      <c r="D48" s="8">
        <v>42725</v>
      </c>
      <c r="E48" s="13" t="s">
        <v>120</v>
      </c>
      <c r="F48" s="4" t="str">
        <f t="shared" si="1"/>
        <v>一般競争入札</v>
      </c>
      <c r="G48" s="4"/>
      <c r="H48" s="14">
        <v>13338000</v>
      </c>
      <c r="I48" s="4"/>
      <c r="J48" s="22"/>
      <c r="K48" s="23"/>
      <c r="L48" s="4"/>
      <c r="M48" s="4"/>
    </row>
    <row r="49" spans="2:13" s="2" customFormat="1" ht="39.950000000000003" hidden="1" customHeight="1" x14ac:dyDescent="0.15">
      <c r="B49" s="4" t="s">
        <v>50</v>
      </c>
      <c r="C49" s="13" t="s">
        <v>74</v>
      </c>
      <c r="D49" s="8">
        <v>42726</v>
      </c>
      <c r="E49" s="13" t="s">
        <v>135</v>
      </c>
      <c r="F49" s="4" t="str">
        <f t="shared" si="1"/>
        <v>一般競争入札</v>
      </c>
      <c r="G49" s="4"/>
      <c r="H49" s="14">
        <v>4460400</v>
      </c>
      <c r="I49" s="4"/>
      <c r="J49" s="22"/>
      <c r="K49" s="23"/>
      <c r="L49" s="4"/>
      <c r="M49" s="4"/>
    </row>
    <row r="50" spans="2:13" s="2" customFormat="1" ht="39.950000000000003" hidden="1" customHeight="1" x14ac:dyDescent="0.15">
      <c r="B50" s="4" t="s">
        <v>51</v>
      </c>
      <c r="C50" s="13" t="s">
        <v>74</v>
      </c>
      <c r="D50" s="8">
        <v>42726</v>
      </c>
      <c r="E50" s="13" t="s">
        <v>136</v>
      </c>
      <c r="F50" s="4" t="str">
        <f t="shared" si="1"/>
        <v>一般競争入札</v>
      </c>
      <c r="G50" s="4"/>
      <c r="H50" s="14">
        <v>2646000</v>
      </c>
      <c r="I50" s="4"/>
      <c r="J50" s="22"/>
      <c r="K50" s="23"/>
      <c r="L50" s="4"/>
      <c r="M50" s="4"/>
    </row>
    <row r="51" spans="2:13" s="2" customFormat="1" ht="39.950000000000003" hidden="1" customHeight="1" x14ac:dyDescent="0.15">
      <c r="B51" s="4" t="s">
        <v>52</v>
      </c>
      <c r="C51" s="13" t="s">
        <v>74</v>
      </c>
      <c r="D51" s="8">
        <v>42730</v>
      </c>
      <c r="E51" s="13" t="s">
        <v>121</v>
      </c>
      <c r="F51" s="4" t="str">
        <f t="shared" si="1"/>
        <v>一般競争入札</v>
      </c>
      <c r="G51" s="4"/>
      <c r="H51" s="14">
        <v>14423050</v>
      </c>
      <c r="I51" s="4"/>
      <c r="J51" s="22"/>
      <c r="K51" s="23"/>
      <c r="L51" s="4"/>
      <c r="M51" s="4"/>
    </row>
    <row r="52" spans="2:13" s="2" customFormat="1" ht="39.950000000000003" hidden="1" customHeight="1" x14ac:dyDescent="0.15">
      <c r="B52" s="32" t="s">
        <v>142</v>
      </c>
      <c r="C52" s="33" t="s">
        <v>74</v>
      </c>
      <c r="D52" s="34">
        <v>42779</v>
      </c>
      <c r="E52" s="33" t="s">
        <v>143</v>
      </c>
      <c r="F52" s="35" t="str">
        <f>IF(B52=0,"","一般競争入札")</f>
        <v>一般競争入札</v>
      </c>
      <c r="G52" s="35"/>
      <c r="H52" s="36">
        <v>3780000</v>
      </c>
      <c r="I52" s="4"/>
      <c r="J52" s="22"/>
      <c r="K52" s="23"/>
      <c r="L52" s="4"/>
      <c r="M52" s="4"/>
    </row>
    <row r="53" spans="2:13" s="2" customFormat="1" ht="39.950000000000003" hidden="1" customHeight="1" x14ac:dyDescent="0.15">
      <c r="B53" s="15" t="s">
        <v>144</v>
      </c>
      <c r="C53" s="13" t="s">
        <v>74</v>
      </c>
      <c r="D53" s="8">
        <v>42431</v>
      </c>
      <c r="E53" s="13" t="s">
        <v>145</v>
      </c>
      <c r="F53" s="4" t="str">
        <f>IF(B53=0,"","一般競争入札")</f>
        <v>一般競争入札</v>
      </c>
      <c r="G53" s="4"/>
      <c r="H53" s="14">
        <v>166017600</v>
      </c>
      <c r="I53" s="4"/>
      <c r="J53" s="22"/>
      <c r="K53" s="23"/>
      <c r="L53" s="4"/>
      <c r="M53" s="4"/>
    </row>
    <row r="54" spans="2:13" s="2" customFormat="1" ht="39.950000000000003" hidden="1" customHeight="1" x14ac:dyDescent="0.15">
      <c r="B54" s="25" t="s">
        <v>146</v>
      </c>
      <c r="C54" s="13" t="s">
        <v>74</v>
      </c>
      <c r="D54" s="8">
        <v>42431</v>
      </c>
      <c r="E54" s="13" t="s">
        <v>122</v>
      </c>
      <c r="F54" s="4" t="str">
        <f>IF(B54=0,"","一般競争入札")</f>
        <v>一般競争入札</v>
      </c>
      <c r="G54" s="4"/>
      <c r="H54" s="14">
        <v>15552000</v>
      </c>
      <c r="I54" s="4"/>
      <c r="J54" s="22"/>
      <c r="K54" s="23"/>
      <c r="L54" s="4"/>
      <c r="M54" s="4"/>
    </row>
    <row r="55" spans="2:13" s="2" customFormat="1" ht="39.950000000000003" hidden="1" customHeight="1" x14ac:dyDescent="0.15">
      <c r="B55" s="15" t="s">
        <v>148</v>
      </c>
      <c r="C55" s="13" t="s">
        <v>74</v>
      </c>
      <c r="D55" s="8">
        <v>42801</v>
      </c>
      <c r="E55" s="13" t="s">
        <v>121</v>
      </c>
      <c r="F55" s="4" t="s">
        <v>53</v>
      </c>
      <c r="G55" s="4"/>
      <c r="H55" s="14">
        <v>4050000</v>
      </c>
      <c r="I55" s="4"/>
      <c r="J55" s="22"/>
      <c r="K55" s="23"/>
      <c r="L55" s="4"/>
      <c r="M55" s="4"/>
    </row>
    <row r="56" spans="2:13" s="2" customFormat="1" ht="39.950000000000003" hidden="1" customHeight="1" x14ac:dyDescent="0.15">
      <c r="B56" s="15" t="s">
        <v>147</v>
      </c>
      <c r="C56" s="13" t="s">
        <v>74</v>
      </c>
      <c r="D56" s="8">
        <v>42801</v>
      </c>
      <c r="E56" s="13" t="s">
        <v>121</v>
      </c>
      <c r="F56" s="4" t="s">
        <v>53</v>
      </c>
      <c r="G56" s="4"/>
      <c r="H56" s="14">
        <v>4406400</v>
      </c>
      <c r="I56" s="4"/>
      <c r="J56" s="22"/>
      <c r="K56" s="23"/>
      <c r="L56" s="4"/>
      <c r="M56" s="4"/>
    </row>
    <row r="57" spans="2:13" s="2" customFormat="1" ht="39.950000000000003" hidden="1" customHeight="1" x14ac:dyDescent="0.15">
      <c r="B57" s="15" t="s">
        <v>156</v>
      </c>
      <c r="C57" s="13" t="s">
        <v>74</v>
      </c>
      <c r="D57" s="8">
        <v>42825</v>
      </c>
      <c r="E57" s="13" t="s">
        <v>101</v>
      </c>
      <c r="F57" s="4" t="s">
        <v>53</v>
      </c>
      <c r="G57" s="4"/>
      <c r="H57" s="14">
        <v>234392</v>
      </c>
      <c r="I57" s="4"/>
      <c r="J57" s="21"/>
      <c r="K57" s="21"/>
      <c r="L57" s="21"/>
      <c r="M57" s="7"/>
    </row>
    <row r="58" spans="2:13" s="2" customFormat="1" ht="39.950000000000003" hidden="1" customHeight="1" x14ac:dyDescent="0.15">
      <c r="B58" s="15" t="s">
        <v>156</v>
      </c>
      <c r="C58" s="13" t="s">
        <v>74</v>
      </c>
      <c r="D58" s="8">
        <v>42825</v>
      </c>
      <c r="E58" s="13" t="s">
        <v>102</v>
      </c>
      <c r="F58" s="4" t="s">
        <v>53</v>
      </c>
      <c r="G58" s="4"/>
      <c r="H58" s="14">
        <v>1412262</v>
      </c>
      <c r="I58" s="4"/>
      <c r="J58" s="21"/>
      <c r="K58" s="21"/>
      <c r="L58" s="21"/>
      <c r="M58" s="7"/>
    </row>
    <row r="59" spans="2:13" s="2" customFormat="1" ht="39.950000000000003" hidden="1" customHeight="1" x14ac:dyDescent="0.15">
      <c r="B59" s="15" t="s">
        <v>156</v>
      </c>
      <c r="C59" s="13" t="s">
        <v>74</v>
      </c>
      <c r="D59" s="8">
        <v>42825</v>
      </c>
      <c r="E59" s="13" t="s">
        <v>100</v>
      </c>
      <c r="F59" s="4" t="s">
        <v>53</v>
      </c>
      <c r="G59" s="4"/>
      <c r="H59" s="14">
        <v>1438819</v>
      </c>
      <c r="I59" s="4"/>
      <c r="J59" s="21"/>
      <c r="K59" s="21"/>
      <c r="L59" s="21"/>
      <c r="M59" s="7"/>
    </row>
    <row r="60" spans="2:13" s="2" customFormat="1" ht="39.950000000000003" hidden="1" customHeight="1" x14ac:dyDescent="0.15">
      <c r="B60" s="15" t="s">
        <v>156</v>
      </c>
      <c r="C60" s="13" t="s">
        <v>74</v>
      </c>
      <c r="D60" s="8">
        <v>42825</v>
      </c>
      <c r="E60" s="13" t="s">
        <v>103</v>
      </c>
      <c r="F60" s="4" t="s">
        <v>53</v>
      </c>
      <c r="G60" s="4"/>
      <c r="H60" s="14">
        <v>2021900</v>
      </c>
      <c r="I60" s="4"/>
      <c r="J60" s="21"/>
      <c r="K60" s="21"/>
      <c r="L60" s="21"/>
      <c r="M60" s="7"/>
    </row>
    <row r="61" spans="2:13" s="2" customFormat="1" ht="39.950000000000003" hidden="1" customHeight="1" x14ac:dyDescent="0.15">
      <c r="B61" s="15" t="s">
        <v>156</v>
      </c>
      <c r="C61" s="13" t="s">
        <v>74</v>
      </c>
      <c r="D61" s="8">
        <v>42825</v>
      </c>
      <c r="E61" s="13" t="s">
        <v>104</v>
      </c>
      <c r="F61" s="4" t="s">
        <v>53</v>
      </c>
      <c r="G61" s="4"/>
      <c r="H61" s="14">
        <v>1881074</v>
      </c>
      <c r="I61" s="4"/>
      <c r="J61" s="21"/>
      <c r="K61" s="21"/>
      <c r="L61" s="21"/>
      <c r="M61" s="7"/>
    </row>
    <row r="62" spans="2:13" s="2" customFormat="1" ht="39.950000000000003" hidden="1" customHeight="1" x14ac:dyDescent="0.15">
      <c r="B62" s="15" t="s">
        <v>156</v>
      </c>
      <c r="C62" s="13" t="s">
        <v>74</v>
      </c>
      <c r="D62" s="8">
        <v>42825</v>
      </c>
      <c r="E62" s="13" t="s">
        <v>105</v>
      </c>
      <c r="F62" s="4" t="s">
        <v>53</v>
      </c>
      <c r="G62" s="4"/>
      <c r="H62" s="14">
        <v>144666</v>
      </c>
      <c r="I62" s="4"/>
      <c r="J62" s="21"/>
      <c r="K62" s="21"/>
      <c r="L62" s="21"/>
      <c r="M62" s="7"/>
    </row>
    <row r="63" spans="2:13" s="2" customFormat="1" ht="39.950000000000003" hidden="1" customHeight="1" x14ac:dyDescent="0.15">
      <c r="B63" s="15" t="s">
        <v>156</v>
      </c>
      <c r="C63" s="13" t="s">
        <v>74</v>
      </c>
      <c r="D63" s="8">
        <v>42825</v>
      </c>
      <c r="E63" s="13" t="s">
        <v>99</v>
      </c>
      <c r="F63" s="4" t="s">
        <v>53</v>
      </c>
      <c r="G63" s="4"/>
      <c r="H63" s="14">
        <v>4054990</v>
      </c>
      <c r="I63" s="4"/>
      <c r="J63" s="21"/>
      <c r="K63" s="21"/>
      <c r="L63" s="21"/>
      <c r="M63" s="7"/>
    </row>
    <row r="64" spans="2:13" s="2" customFormat="1" ht="39.950000000000003" hidden="1" customHeight="1" x14ac:dyDescent="0.15">
      <c r="B64" s="15" t="s">
        <v>157</v>
      </c>
      <c r="C64" s="13" t="s">
        <v>74</v>
      </c>
      <c r="D64" s="8">
        <v>42821</v>
      </c>
      <c r="E64" s="13" t="s">
        <v>120</v>
      </c>
      <c r="F64" s="4" t="s">
        <v>53</v>
      </c>
      <c r="G64" s="4"/>
      <c r="H64" s="14">
        <v>4060800</v>
      </c>
      <c r="I64" s="4"/>
      <c r="J64" s="22"/>
      <c r="K64" s="23"/>
      <c r="L64" s="4"/>
      <c r="M64" s="4"/>
    </row>
    <row r="65" spans="2:13" s="2" customFormat="1" ht="39.950000000000003" hidden="1" customHeight="1" x14ac:dyDescent="0.15">
      <c r="B65" s="4" t="s">
        <v>96</v>
      </c>
      <c r="C65" s="13" t="s">
        <v>74</v>
      </c>
      <c r="D65" s="8">
        <v>42825</v>
      </c>
      <c r="E65" s="13" t="s">
        <v>106</v>
      </c>
      <c r="F65" s="4" t="s">
        <v>53</v>
      </c>
      <c r="G65" s="4"/>
      <c r="H65" s="14">
        <v>1702152</v>
      </c>
      <c r="I65" s="4"/>
      <c r="J65" s="21"/>
      <c r="K65" s="21"/>
      <c r="L65" s="21"/>
      <c r="M65" s="7"/>
    </row>
    <row r="66" spans="2:13" s="2" customFormat="1" ht="39.950000000000003" hidden="1" customHeight="1" x14ac:dyDescent="0.15">
      <c r="B66" s="4" t="s">
        <v>96</v>
      </c>
      <c r="C66" s="13" t="s">
        <v>74</v>
      </c>
      <c r="D66" s="8">
        <v>42825</v>
      </c>
      <c r="E66" s="13" t="s">
        <v>107</v>
      </c>
      <c r="F66" s="4" t="s">
        <v>53</v>
      </c>
      <c r="G66" s="4"/>
      <c r="H66" s="14">
        <v>8262594</v>
      </c>
      <c r="I66" s="4"/>
      <c r="J66" s="21"/>
      <c r="K66" s="21"/>
      <c r="L66" s="21"/>
      <c r="M66" s="7"/>
    </row>
    <row r="67" spans="2:13" s="2" customFormat="1" ht="39.950000000000003" hidden="1" customHeight="1" x14ac:dyDescent="0.15">
      <c r="B67" s="4" t="s">
        <v>96</v>
      </c>
      <c r="C67" s="13" t="s">
        <v>74</v>
      </c>
      <c r="D67" s="8">
        <v>42825</v>
      </c>
      <c r="E67" s="13" t="s">
        <v>108</v>
      </c>
      <c r="F67" s="4" t="s">
        <v>53</v>
      </c>
      <c r="G67" s="4"/>
      <c r="H67" s="14">
        <v>426211</v>
      </c>
      <c r="I67" s="4"/>
      <c r="J67" s="21"/>
      <c r="K67" s="21"/>
      <c r="L67" s="21"/>
      <c r="M67" s="7"/>
    </row>
    <row r="68" spans="2:13" s="2" customFormat="1" ht="39.950000000000003" hidden="1" customHeight="1" x14ac:dyDescent="0.15">
      <c r="B68" s="4" t="s">
        <v>96</v>
      </c>
      <c r="C68" s="13" t="s">
        <v>74</v>
      </c>
      <c r="D68" s="8">
        <v>42825</v>
      </c>
      <c r="E68" s="13" t="s">
        <v>109</v>
      </c>
      <c r="F68" s="4" t="s">
        <v>53</v>
      </c>
      <c r="G68" s="4"/>
      <c r="H68" s="14">
        <v>1081944</v>
      </c>
      <c r="I68" s="4"/>
      <c r="J68" s="21"/>
      <c r="K68" s="21"/>
      <c r="L68" s="21"/>
      <c r="M68" s="7"/>
    </row>
    <row r="69" spans="2:13" s="2" customFormat="1" ht="39.950000000000003" hidden="1" customHeight="1" x14ac:dyDescent="0.15">
      <c r="B69" s="15" t="s">
        <v>160</v>
      </c>
      <c r="C69" s="13" t="s">
        <v>74</v>
      </c>
      <c r="D69" s="8">
        <v>42825</v>
      </c>
      <c r="E69" s="13" t="s">
        <v>161</v>
      </c>
      <c r="F69" s="4" t="s">
        <v>53</v>
      </c>
      <c r="G69" s="4"/>
      <c r="H69" s="14">
        <v>5161968</v>
      </c>
      <c r="I69" s="4"/>
      <c r="J69" s="22"/>
      <c r="K69" s="23"/>
      <c r="L69" s="4"/>
      <c r="M69" s="4"/>
    </row>
    <row r="70" spans="2:13" s="2" customFormat="1" ht="39.950000000000003" hidden="1" customHeight="1" x14ac:dyDescent="0.15">
      <c r="B70" s="15" t="s">
        <v>158</v>
      </c>
      <c r="C70" s="13" t="s">
        <v>74</v>
      </c>
      <c r="D70" s="8">
        <v>42825</v>
      </c>
      <c r="E70" s="13" t="s">
        <v>98</v>
      </c>
      <c r="F70" s="4" t="s">
        <v>53</v>
      </c>
      <c r="G70" s="4"/>
      <c r="H70" s="14">
        <v>2729376</v>
      </c>
      <c r="I70" s="4"/>
      <c r="J70" s="22"/>
      <c r="K70" s="23"/>
      <c r="L70" s="4"/>
      <c r="M70" s="4"/>
    </row>
    <row r="71" spans="2:13" s="2" customFormat="1" ht="39.950000000000003" hidden="1" customHeight="1" x14ac:dyDescent="0.15">
      <c r="B71" s="4" t="s">
        <v>97</v>
      </c>
      <c r="C71" s="13" t="s">
        <v>74</v>
      </c>
      <c r="D71" s="8">
        <v>42825</v>
      </c>
      <c r="E71" s="13" t="s">
        <v>114</v>
      </c>
      <c r="F71" s="4" t="s">
        <v>53</v>
      </c>
      <c r="G71" s="4"/>
      <c r="H71" s="14">
        <v>396520</v>
      </c>
      <c r="I71" s="4"/>
      <c r="J71" s="21"/>
      <c r="K71" s="21"/>
      <c r="L71" s="21"/>
      <c r="M71" s="7"/>
    </row>
    <row r="72" spans="2:13" s="2" customFormat="1" ht="39.950000000000003" hidden="1" customHeight="1" x14ac:dyDescent="0.15">
      <c r="B72" s="4" t="s">
        <v>97</v>
      </c>
      <c r="C72" s="13" t="s">
        <v>74</v>
      </c>
      <c r="D72" s="8">
        <v>42825</v>
      </c>
      <c r="E72" s="13" t="s">
        <v>162</v>
      </c>
      <c r="F72" s="4" t="s">
        <v>53</v>
      </c>
      <c r="G72" s="4"/>
      <c r="H72" s="14">
        <v>837896</v>
      </c>
      <c r="I72" s="4"/>
      <c r="J72" s="21"/>
      <c r="K72" s="21"/>
      <c r="L72" s="21"/>
      <c r="M72" s="7"/>
    </row>
    <row r="73" spans="2:13" s="2" customFormat="1" ht="39.950000000000003" hidden="1" customHeight="1" x14ac:dyDescent="0.15">
      <c r="B73" s="4" t="s">
        <v>97</v>
      </c>
      <c r="C73" s="13" t="s">
        <v>74</v>
      </c>
      <c r="D73" s="8">
        <v>42825</v>
      </c>
      <c r="E73" s="13" t="s">
        <v>101</v>
      </c>
      <c r="F73" s="4" t="s">
        <v>53</v>
      </c>
      <c r="G73" s="4"/>
      <c r="H73" s="14">
        <v>521028</v>
      </c>
      <c r="I73" s="4"/>
      <c r="J73" s="21"/>
      <c r="K73" s="21"/>
      <c r="L73" s="21"/>
      <c r="M73" s="7"/>
    </row>
    <row r="74" spans="2:13" s="2" customFormat="1" ht="39.950000000000003" hidden="1" customHeight="1" x14ac:dyDescent="0.15">
      <c r="B74" s="4" t="s">
        <v>97</v>
      </c>
      <c r="C74" s="13" t="s">
        <v>74</v>
      </c>
      <c r="D74" s="8">
        <v>42825</v>
      </c>
      <c r="E74" s="13" t="s">
        <v>115</v>
      </c>
      <c r="F74" s="4" t="s">
        <v>53</v>
      </c>
      <c r="G74" s="4"/>
      <c r="H74" s="14">
        <v>86400</v>
      </c>
      <c r="I74" s="4"/>
      <c r="J74" s="21"/>
      <c r="K74" s="21"/>
      <c r="L74" s="21"/>
      <c r="M74" s="7"/>
    </row>
    <row r="75" spans="2:13" s="2" customFormat="1" ht="39.950000000000003" hidden="1" customHeight="1" x14ac:dyDescent="0.15">
      <c r="B75" s="4" t="s">
        <v>97</v>
      </c>
      <c r="C75" s="13" t="s">
        <v>74</v>
      </c>
      <c r="D75" s="8">
        <v>42825</v>
      </c>
      <c r="E75" s="13" t="s">
        <v>111</v>
      </c>
      <c r="F75" s="4" t="s">
        <v>53</v>
      </c>
      <c r="G75" s="4"/>
      <c r="H75" s="14">
        <v>84823</v>
      </c>
      <c r="I75" s="4"/>
      <c r="J75" s="21"/>
      <c r="K75" s="21"/>
      <c r="L75" s="21"/>
      <c r="M75" s="7"/>
    </row>
    <row r="76" spans="2:13" s="2" customFormat="1" ht="39.950000000000003" hidden="1" customHeight="1" x14ac:dyDescent="0.15">
      <c r="B76" s="4" t="s">
        <v>97</v>
      </c>
      <c r="C76" s="13" t="s">
        <v>74</v>
      </c>
      <c r="D76" s="8">
        <v>42825</v>
      </c>
      <c r="E76" s="13" t="s">
        <v>112</v>
      </c>
      <c r="F76" s="4" t="s">
        <v>53</v>
      </c>
      <c r="G76" s="4"/>
      <c r="H76" s="14">
        <v>788701</v>
      </c>
      <c r="I76" s="4"/>
      <c r="J76" s="21"/>
      <c r="K76" s="21"/>
      <c r="L76" s="21"/>
      <c r="M76" s="7"/>
    </row>
    <row r="77" spans="2:13" s="2" customFormat="1" ht="39.950000000000003" hidden="1" customHeight="1" x14ac:dyDescent="0.15">
      <c r="B77" s="4" t="s">
        <v>97</v>
      </c>
      <c r="C77" s="13" t="s">
        <v>74</v>
      </c>
      <c r="D77" s="8">
        <v>42825</v>
      </c>
      <c r="E77" s="13" t="s">
        <v>100</v>
      </c>
      <c r="F77" s="4" t="s">
        <v>53</v>
      </c>
      <c r="G77" s="4"/>
      <c r="H77" s="14">
        <v>1372118</v>
      </c>
      <c r="I77" s="4"/>
      <c r="J77" s="21"/>
      <c r="K77" s="21"/>
      <c r="L77" s="21"/>
      <c r="M77" s="7"/>
    </row>
    <row r="78" spans="2:13" s="2" customFormat="1" ht="39.950000000000003" hidden="1" customHeight="1" x14ac:dyDescent="0.15">
      <c r="B78" s="4" t="s">
        <v>97</v>
      </c>
      <c r="C78" s="13" t="s">
        <v>74</v>
      </c>
      <c r="D78" s="8">
        <v>42825</v>
      </c>
      <c r="E78" s="13" t="s">
        <v>113</v>
      </c>
      <c r="F78" s="4" t="s">
        <v>53</v>
      </c>
      <c r="G78" s="4"/>
      <c r="H78" s="14">
        <v>1311746</v>
      </c>
      <c r="I78" s="4"/>
      <c r="J78" s="21"/>
      <c r="K78" s="21"/>
      <c r="L78" s="21"/>
      <c r="M78" s="7"/>
    </row>
    <row r="79" spans="2:13" s="2" customFormat="1" ht="39.950000000000003" hidden="1" customHeight="1" x14ac:dyDescent="0.15">
      <c r="B79" s="4" t="s">
        <v>97</v>
      </c>
      <c r="C79" s="13" t="s">
        <v>74</v>
      </c>
      <c r="D79" s="8">
        <v>42825</v>
      </c>
      <c r="E79" s="13" t="s">
        <v>99</v>
      </c>
      <c r="F79" s="4" t="s">
        <v>53</v>
      </c>
      <c r="G79" s="4"/>
      <c r="H79" s="14">
        <v>2806920</v>
      </c>
      <c r="I79" s="4"/>
      <c r="J79" s="21"/>
      <c r="K79" s="21"/>
      <c r="L79" s="21"/>
      <c r="M79" s="7"/>
    </row>
    <row r="80" spans="2:13" s="2" customFormat="1" ht="39.950000000000003" hidden="1" customHeight="1" x14ac:dyDescent="0.15">
      <c r="B80" s="4" t="s">
        <v>97</v>
      </c>
      <c r="C80" s="13" t="s">
        <v>74</v>
      </c>
      <c r="D80" s="8">
        <v>42825</v>
      </c>
      <c r="E80" s="13" t="s">
        <v>105</v>
      </c>
      <c r="F80" s="4" t="s">
        <v>53</v>
      </c>
      <c r="G80" s="4"/>
      <c r="H80" s="14">
        <v>979557</v>
      </c>
      <c r="I80" s="4"/>
      <c r="J80" s="21"/>
      <c r="K80" s="21"/>
      <c r="L80" s="21"/>
      <c r="M80" s="7"/>
    </row>
    <row r="81" spans="2:13" s="2" customFormat="1" ht="39.950000000000003" hidden="1" customHeight="1" x14ac:dyDescent="0.15">
      <c r="B81" s="4" t="s">
        <v>97</v>
      </c>
      <c r="C81" s="13" t="s">
        <v>74</v>
      </c>
      <c r="D81" s="8">
        <v>42825</v>
      </c>
      <c r="E81" s="13" t="s">
        <v>163</v>
      </c>
      <c r="F81" s="4" t="s">
        <v>53</v>
      </c>
      <c r="G81" s="4"/>
      <c r="H81" s="14">
        <v>1405652</v>
      </c>
      <c r="I81" s="4"/>
      <c r="J81" s="21"/>
      <c r="K81" s="21"/>
      <c r="L81" s="21"/>
      <c r="M81" s="7"/>
    </row>
    <row r="82" spans="2:13" s="2" customFormat="1" ht="39.950000000000003" hidden="1" customHeight="1" x14ac:dyDescent="0.15">
      <c r="B82" s="4" t="s">
        <v>97</v>
      </c>
      <c r="C82" s="13" t="s">
        <v>74</v>
      </c>
      <c r="D82" s="8">
        <v>42825</v>
      </c>
      <c r="E82" s="13" t="s">
        <v>110</v>
      </c>
      <c r="F82" s="4" t="s">
        <v>53</v>
      </c>
      <c r="G82" s="4"/>
      <c r="H82" s="14">
        <v>32854</v>
      </c>
      <c r="I82" s="4"/>
      <c r="J82" s="21"/>
      <c r="K82" s="21"/>
      <c r="L82" s="21"/>
      <c r="M82" s="7"/>
    </row>
    <row r="83" spans="2:13" s="2" customFormat="1" ht="39.950000000000003" hidden="1" customHeight="1" x14ac:dyDescent="0.15">
      <c r="B83" s="4" t="s">
        <v>97</v>
      </c>
      <c r="C83" s="13" t="s">
        <v>74</v>
      </c>
      <c r="D83" s="8">
        <v>42825</v>
      </c>
      <c r="E83" s="13" t="s">
        <v>104</v>
      </c>
      <c r="F83" s="4" t="s">
        <v>53</v>
      </c>
      <c r="G83" s="4"/>
      <c r="H83" s="14">
        <v>26546</v>
      </c>
      <c r="I83" s="4"/>
      <c r="J83" s="21"/>
      <c r="K83" s="21"/>
      <c r="L83" s="21"/>
      <c r="M83" s="7"/>
    </row>
    <row r="84" spans="2:13" s="2" customFormat="1" ht="39.950000000000003" hidden="1" customHeight="1" x14ac:dyDescent="0.15">
      <c r="B84" s="4" t="s">
        <v>95</v>
      </c>
      <c r="C84" s="13" t="s">
        <v>74</v>
      </c>
      <c r="D84" s="8">
        <v>42825</v>
      </c>
      <c r="E84" s="13" t="s">
        <v>100</v>
      </c>
      <c r="F84" s="4" t="s">
        <v>53</v>
      </c>
      <c r="G84" s="4"/>
      <c r="H84" s="14">
        <v>2544325</v>
      </c>
      <c r="I84" s="4"/>
      <c r="J84" s="21"/>
      <c r="K84" s="21"/>
      <c r="L84" s="21"/>
      <c r="M84" s="7"/>
    </row>
    <row r="85" spans="2:13" s="2" customFormat="1" ht="39.950000000000003" hidden="1" customHeight="1" x14ac:dyDescent="0.15">
      <c r="B85" s="15" t="s">
        <v>159</v>
      </c>
      <c r="C85" s="13" t="s">
        <v>74</v>
      </c>
      <c r="D85" s="8">
        <v>42825</v>
      </c>
      <c r="E85" s="13" t="s">
        <v>111</v>
      </c>
      <c r="F85" s="4" t="s">
        <v>53</v>
      </c>
      <c r="G85" s="4"/>
      <c r="H85" s="14">
        <v>3888000</v>
      </c>
      <c r="I85" s="4"/>
      <c r="J85" s="21"/>
      <c r="K85" s="21"/>
      <c r="L85" s="21"/>
      <c r="M85" s="7"/>
    </row>
    <row r="86" spans="2:13" s="2" customFormat="1" ht="39.950000000000003" hidden="1" customHeight="1" x14ac:dyDescent="0.15">
      <c r="B86" s="13" t="s">
        <v>166</v>
      </c>
      <c r="C86" s="13" t="s">
        <v>165</v>
      </c>
      <c r="D86" s="8">
        <v>42853</v>
      </c>
      <c r="E86" s="13" t="s">
        <v>117</v>
      </c>
      <c r="F86" s="4" t="s">
        <v>53</v>
      </c>
      <c r="G86" s="4"/>
      <c r="H86" s="14">
        <v>1702944</v>
      </c>
      <c r="I86" s="4"/>
      <c r="J86" s="22"/>
      <c r="K86" s="23"/>
      <c r="L86" s="4"/>
      <c r="M86" s="4"/>
    </row>
    <row r="87" spans="2:13" s="2" customFormat="1" ht="39.950000000000003" hidden="1" customHeight="1" x14ac:dyDescent="0.15">
      <c r="B87" s="4" t="s">
        <v>94</v>
      </c>
      <c r="C87" s="13" t="s">
        <v>165</v>
      </c>
      <c r="D87" s="8">
        <v>42886</v>
      </c>
      <c r="E87" s="13" t="s">
        <v>111</v>
      </c>
      <c r="F87" s="4" t="s">
        <v>53</v>
      </c>
      <c r="G87" s="4"/>
      <c r="H87" s="14">
        <v>2229120</v>
      </c>
      <c r="I87" s="4"/>
      <c r="J87" s="22"/>
      <c r="K87" s="23"/>
      <c r="L87" s="4"/>
      <c r="M87" s="4"/>
    </row>
    <row r="88" spans="2:13" s="2" customFormat="1" ht="39.950000000000003" hidden="1" customHeight="1" x14ac:dyDescent="0.15">
      <c r="B88" s="37" t="s">
        <v>167</v>
      </c>
      <c r="C88" s="38" t="s">
        <v>165</v>
      </c>
      <c r="D88" s="39">
        <v>42913</v>
      </c>
      <c r="E88" s="38" t="s">
        <v>168</v>
      </c>
      <c r="F88" s="37" t="s">
        <v>53</v>
      </c>
      <c r="G88" s="37"/>
      <c r="H88" s="40">
        <v>3540000</v>
      </c>
      <c r="I88" s="37"/>
      <c r="J88" s="41"/>
      <c r="K88" s="42"/>
      <c r="L88" s="37"/>
      <c r="M88" s="37"/>
    </row>
    <row r="89" spans="2:13" s="2" customFormat="1" ht="39.950000000000003" hidden="1" customHeight="1" x14ac:dyDescent="0.15">
      <c r="B89" s="38" t="s">
        <v>169</v>
      </c>
      <c r="C89" s="38" t="s">
        <v>165</v>
      </c>
      <c r="D89" s="43">
        <v>42921</v>
      </c>
      <c r="E89" s="38" t="s">
        <v>170</v>
      </c>
      <c r="F89" s="37" t="s">
        <v>53</v>
      </c>
      <c r="G89" s="37"/>
      <c r="H89" s="40">
        <v>38136000</v>
      </c>
      <c r="I89" s="37"/>
      <c r="J89" s="41"/>
      <c r="K89" s="42"/>
      <c r="L89" s="37"/>
      <c r="M89" s="37"/>
    </row>
    <row r="90" spans="2:13" s="2" customFormat="1" ht="39.950000000000003" hidden="1" customHeight="1" x14ac:dyDescent="0.15">
      <c r="B90" s="38" t="s">
        <v>171</v>
      </c>
      <c r="C90" s="38" t="s">
        <v>165</v>
      </c>
      <c r="D90" s="43">
        <v>42916</v>
      </c>
      <c r="E90" s="38" t="s">
        <v>128</v>
      </c>
      <c r="F90" s="37" t="s">
        <v>53</v>
      </c>
      <c r="G90" s="37"/>
      <c r="H90" s="40">
        <v>3536266</v>
      </c>
      <c r="I90" s="37"/>
      <c r="J90" s="41"/>
      <c r="K90" s="42"/>
      <c r="L90" s="37"/>
      <c r="M90" s="37"/>
    </row>
    <row r="91" spans="2:13" s="2" customFormat="1" ht="39.950000000000003" hidden="1" customHeight="1" x14ac:dyDescent="0.15">
      <c r="B91" s="38" t="s">
        <v>172</v>
      </c>
      <c r="C91" s="38" t="s">
        <v>165</v>
      </c>
      <c r="D91" s="43">
        <v>42916</v>
      </c>
      <c r="E91" s="38" t="s">
        <v>129</v>
      </c>
      <c r="F91" s="37" t="s">
        <v>53</v>
      </c>
      <c r="G91" s="37"/>
      <c r="H91" s="40">
        <v>1177220</v>
      </c>
      <c r="I91" s="37"/>
      <c r="J91" s="41"/>
      <c r="K91" s="42"/>
      <c r="L91" s="37"/>
      <c r="M91" s="37"/>
    </row>
    <row r="92" spans="2:13" s="2" customFormat="1" ht="39.950000000000003" hidden="1" customHeight="1" x14ac:dyDescent="0.15">
      <c r="B92" s="38" t="s">
        <v>172</v>
      </c>
      <c r="C92" s="38" t="s">
        <v>165</v>
      </c>
      <c r="D92" s="43">
        <v>42916</v>
      </c>
      <c r="E92" s="38" t="s">
        <v>130</v>
      </c>
      <c r="F92" s="37" t="s">
        <v>53</v>
      </c>
      <c r="G92" s="37"/>
      <c r="H92" s="40">
        <v>3631988</v>
      </c>
      <c r="I92" s="37"/>
      <c r="J92" s="41"/>
      <c r="K92" s="42"/>
      <c r="L92" s="37"/>
      <c r="M92" s="37"/>
    </row>
    <row r="93" spans="2:13" s="2" customFormat="1" ht="39.950000000000003" hidden="1" customHeight="1" x14ac:dyDescent="0.15">
      <c r="B93" s="38" t="s">
        <v>173</v>
      </c>
      <c r="C93" s="38" t="s">
        <v>165</v>
      </c>
      <c r="D93" s="43">
        <v>42999</v>
      </c>
      <c r="E93" s="38" t="s">
        <v>174</v>
      </c>
      <c r="F93" s="37" t="s">
        <v>53</v>
      </c>
      <c r="G93" s="37"/>
      <c r="H93" s="40">
        <v>4308000</v>
      </c>
      <c r="I93" s="37"/>
      <c r="J93" s="41"/>
      <c r="K93" s="42"/>
      <c r="L93" s="37"/>
      <c r="M93" s="37"/>
    </row>
    <row r="94" spans="2:13" s="2" customFormat="1" ht="39.950000000000003" hidden="1" customHeight="1" x14ac:dyDescent="0.15">
      <c r="B94" s="38" t="s">
        <v>175</v>
      </c>
      <c r="C94" s="38" t="s">
        <v>165</v>
      </c>
      <c r="D94" s="43">
        <v>43035</v>
      </c>
      <c r="E94" s="38" t="s">
        <v>176</v>
      </c>
      <c r="F94" s="37" t="s">
        <v>53</v>
      </c>
      <c r="G94" s="37"/>
      <c r="H94" s="40">
        <v>1767000</v>
      </c>
      <c r="I94" s="37"/>
      <c r="J94" s="41"/>
      <c r="K94" s="42"/>
      <c r="L94" s="37"/>
      <c r="M94" s="37"/>
    </row>
    <row r="95" spans="2:13" s="2" customFormat="1" ht="39.950000000000003" hidden="1" customHeight="1" x14ac:dyDescent="0.15">
      <c r="B95" s="38" t="s">
        <v>177</v>
      </c>
      <c r="C95" s="38" t="s">
        <v>165</v>
      </c>
      <c r="D95" s="43">
        <v>43039</v>
      </c>
      <c r="E95" s="38" t="s">
        <v>122</v>
      </c>
      <c r="F95" s="37" t="s">
        <v>53</v>
      </c>
      <c r="G95" s="37"/>
      <c r="H95" s="40">
        <v>9240506</v>
      </c>
      <c r="I95" s="37"/>
      <c r="J95" s="41"/>
      <c r="K95" s="42"/>
      <c r="L95" s="37"/>
      <c r="M95" s="37"/>
    </row>
    <row r="96" spans="2:13" s="2" customFormat="1" ht="39.950000000000003" hidden="1" customHeight="1" x14ac:dyDescent="0.15">
      <c r="B96" s="38" t="s">
        <v>177</v>
      </c>
      <c r="C96" s="38" t="s">
        <v>165</v>
      </c>
      <c r="D96" s="43">
        <v>43039</v>
      </c>
      <c r="E96" s="38" t="s">
        <v>123</v>
      </c>
      <c r="F96" s="37" t="s">
        <v>53</v>
      </c>
      <c r="G96" s="37"/>
      <c r="H96" s="40">
        <v>1759313</v>
      </c>
      <c r="I96" s="37"/>
      <c r="J96" s="41"/>
      <c r="K96" s="42"/>
      <c r="L96" s="37"/>
      <c r="M96" s="37"/>
    </row>
    <row r="97" spans="2:13" s="2" customFormat="1" ht="39.950000000000003" hidden="1" customHeight="1" x14ac:dyDescent="0.15">
      <c r="B97" s="38" t="s">
        <v>177</v>
      </c>
      <c r="C97" s="38" t="s">
        <v>165</v>
      </c>
      <c r="D97" s="43">
        <v>43039</v>
      </c>
      <c r="E97" s="38" t="s">
        <v>124</v>
      </c>
      <c r="F97" s="37" t="s">
        <v>53</v>
      </c>
      <c r="G97" s="37"/>
      <c r="H97" s="40">
        <v>518960</v>
      </c>
      <c r="I97" s="37"/>
      <c r="J97" s="41"/>
      <c r="K97" s="42"/>
      <c r="L97" s="37"/>
      <c r="M97" s="37"/>
    </row>
    <row r="98" spans="2:13" s="2" customFormat="1" ht="39.950000000000003" hidden="1" customHeight="1" x14ac:dyDescent="0.15">
      <c r="B98" s="38" t="s">
        <v>177</v>
      </c>
      <c r="C98" s="38" t="s">
        <v>165</v>
      </c>
      <c r="D98" s="43">
        <v>43039</v>
      </c>
      <c r="E98" s="38" t="s">
        <v>127</v>
      </c>
      <c r="F98" s="37" t="s">
        <v>53</v>
      </c>
      <c r="G98" s="37"/>
      <c r="H98" s="40">
        <v>151980</v>
      </c>
      <c r="I98" s="37"/>
      <c r="J98" s="41"/>
      <c r="K98" s="42"/>
      <c r="L98" s="37"/>
      <c r="M98" s="37"/>
    </row>
    <row r="99" spans="2:13" s="2" customFormat="1" ht="39.950000000000003" hidden="1" customHeight="1" x14ac:dyDescent="0.15">
      <c r="B99" s="38" t="s">
        <v>177</v>
      </c>
      <c r="C99" s="38" t="s">
        <v>165</v>
      </c>
      <c r="D99" s="43">
        <v>43039</v>
      </c>
      <c r="E99" s="38" t="s">
        <v>126</v>
      </c>
      <c r="F99" s="37" t="s">
        <v>53</v>
      </c>
      <c r="G99" s="37"/>
      <c r="H99" s="40">
        <v>23360420</v>
      </c>
      <c r="I99" s="37"/>
      <c r="J99" s="41"/>
      <c r="K99" s="42"/>
      <c r="L99" s="37"/>
      <c r="M99" s="37"/>
    </row>
    <row r="100" spans="2:13" s="2" customFormat="1" ht="39.950000000000003" hidden="1" customHeight="1" x14ac:dyDescent="0.15">
      <c r="B100" s="38" t="s">
        <v>177</v>
      </c>
      <c r="C100" s="38" t="s">
        <v>165</v>
      </c>
      <c r="D100" s="43">
        <v>43039</v>
      </c>
      <c r="E100" s="38" t="s">
        <v>178</v>
      </c>
      <c r="F100" s="37" t="s">
        <v>53</v>
      </c>
      <c r="G100" s="37"/>
      <c r="H100" s="40">
        <v>46417606</v>
      </c>
      <c r="I100" s="37"/>
      <c r="J100" s="41"/>
      <c r="K100" s="42"/>
      <c r="L100" s="37"/>
      <c r="M100" s="37"/>
    </row>
    <row r="101" spans="2:13" s="2" customFormat="1" ht="39.950000000000003" hidden="1" customHeight="1" x14ac:dyDescent="0.15">
      <c r="B101" s="38" t="s">
        <v>177</v>
      </c>
      <c r="C101" s="38" t="s">
        <v>165</v>
      </c>
      <c r="D101" s="43">
        <v>43039</v>
      </c>
      <c r="E101" s="38" t="s">
        <v>121</v>
      </c>
      <c r="F101" s="37" t="s">
        <v>53</v>
      </c>
      <c r="G101" s="37"/>
      <c r="H101" s="40">
        <v>20786251</v>
      </c>
      <c r="I101" s="37"/>
      <c r="J101" s="41"/>
      <c r="K101" s="42"/>
      <c r="L101" s="37"/>
      <c r="M101" s="37"/>
    </row>
    <row r="102" spans="2:13" s="2" customFormat="1" ht="39.950000000000003" hidden="1" customHeight="1" x14ac:dyDescent="0.15">
      <c r="B102" s="38" t="s">
        <v>177</v>
      </c>
      <c r="C102" s="38" t="s">
        <v>165</v>
      </c>
      <c r="D102" s="43">
        <v>43039</v>
      </c>
      <c r="E102" s="38" t="s">
        <v>134</v>
      </c>
      <c r="F102" s="37" t="s">
        <v>53</v>
      </c>
      <c r="G102" s="37"/>
      <c r="H102" s="40">
        <v>103900</v>
      </c>
      <c r="I102" s="37"/>
      <c r="J102" s="41"/>
      <c r="K102" s="42"/>
      <c r="L102" s="37"/>
      <c r="M102" s="37"/>
    </row>
    <row r="103" spans="2:13" s="2" customFormat="1" ht="39.950000000000003" hidden="1" customHeight="1" x14ac:dyDescent="0.15">
      <c r="B103" s="38" t="s">
        <v>177</v>
      </c>
      <c r="C103" s="38" t="s">
        <v>165</v>
      </c>
      <c r="D103" s="43">
        <v>43039</v>
      </c>
      <c r="E103" s="38" t="s">
        <v>137</v>
      </c>
      <c r="F103" s="37" t="s">
        <v>53</v>
      </c>
      <c r="G103" s="37"/>
      <c r="H103" s="40">
        <v>1153995</v>
      </c>
      <c r="I103" s="37"/>
      <c r="J103" s="41"/>
      <c r="K103" s="42"/>
      <c r="L103" s="37"/>
      <c r="M103" s="37"/>
    </row>
    <row r="104" spans="2:13" s="2" customFormat="1" ht="39.950000000000003" hidden="1" customHeight="1" x14ac:dyDescent="0.15">
      <c r="B104" s="38" t="s">
        <v>177</v>
      </c>
      <c r="C104" s="38" t="s">
        <v>165</v>
      </c>
      <c r="D104" s="43">
        <v>43039</v>
      </c>
      <c r="E104" s="38" t="s">
        <v>133</v>
      </c>
      <c r="F104" s="37" t="s">
        <v>53</v>
      </c>
      <c r="G104" s="37"/>
      <c r="H104" s="40">
        <v>14000</v>
      </c>
      <c r="I104" s="37"/>
      <c r="J104" s="41"/>
      <c r="K104" s="42"/>
      <c r="L104" s="37"/>
      <c r="M104" s="37"/>
    </row>
    <row r="105" spans="2:13" s="2" customFormat="1" ht="39.950000000000003" hidden="1" customHeight="1" x14ac:dyDescent="0.15">
      <c r="B105" s="38" t="s">
        <v>177</v>
      </c>
      <c r="C105" s="38" t="s">
        <v>165</v>
      </c>
      <c r="D105" s="43">
        <v>43039</v>
      </c>
      <c r="E105" s="38" t="s">
        <v>132</v>
      </c>
      <c r="F105" s="37" t="s">
        <v>53</v>
      </c>
      <c r="G105" s="37"/>
      <c r="H105" s="40">
        <v>132209</v>
      </c>
      <c r="I105" s="37"/>
      <c r="J105" s="41"/>
      <c r="K105" s="42"/>
      <c r="L105" s="37"/>
      <c r="M105" s="37"/>
    </row>
    <row r="106" spans="2:13" s="2" customFormat="1" ht="39.950000000000003" hidden="1" customHeight="1" x14ac:dyDescent="0.15">
      <c r="B106" s="38" t="s">
        <v>177</v>
      </c>
      <c r="C106" s="38" t="s">
        <v>165</v>
      </c>
      <c r="D106" s="43">
        <v>43039</v>
      </c>
      <c r="E106" s="38" t="s">
        <v>128</v>
      </c>
      <c r="F106" s="37" t="s">
        <v>53</v>
      </c>
      <c r="G106" s="37"/>
      <c r="H106" s="40">
        <v>1785</v>
      </c>
      <c r="I106" s="37"/>
      <c r="J106" s="41"/>
      <c r="K106" s="42"/>
      <c r="L106" s="37"/>
      <c r="M106" s="37"/>
    </row>
    <row r="107" spans="2:13" s="2" customFormat="1" ht="39.950000000000003" hidden="1" customHeight="1" x14ac:dyDescent="0.15">
      <c r="B107" s="38" t="s">
        <v>177</v>
      </c>
      <c r="C107" s="38" t="s">
        <v>165</v>
      </c>
      <c r="D107" s="43">
        <v>43039</v>
      </c>
      <c r="E107" s="38" t="s">
        <v>100</v>
      </c>
      <c r="F107" s="37" t="s">
        <v>53</v>
      </c>
      <c r="G107" s="37"/>
      <c r="H107" s="40">
        <v>110100</v>
      </c>
      <c r="I107" s="37"/>
      <c r="J107" s="41"/>
      <c r="K107" s="42"/>
      <c r="L107" s="37"/>
      <c r="M107" s="37"/>
    </row>
    <row r="108" spans="2:13" s="2" customFormat="1" ht="39.950000000000003" hidden="1" customHeight="1" x14ac:dyDescent="0.15">
      <c r="B108" s="38" t="s">
        <v>177</v>
      </c>
      <c r="C108" s="38" t="s">
        <v>165</v>
      </c>
      <c r="D108" s="43">
        <v>43039</v>
      </c>
      <c r="E108" s="38" t="s">
        <v>179</v>
      </c>
      <c r="F108" s="37" t="s">
        <v>53</v>
      </c>
      <c r="G108" s="37"/>
      <c r="H108" s="40">
        <v>3780</v>
      </c>
      <c r="I108" s="37"/>
      <c r="J108" s="41"/>
      <c r="K108" s="42"/>
      <c r="L108" s="37"/>
      <c r="M108" s="37"/>
    </row>
    <row r="109" spans="2:13" s="2" customFormat="1" ht="39.950000000000003" hidden="1" customHeight="1" x14ac:dyDescent="0.15">
      <c r="B109" s="38" t="s">
        <v>177</v>
      </c>
      <c r="C109" s="38" t="s">
        <v>165</v>
      </c>
      <c r="D109" s="43">
        <v>43039</v>
      </c>
      <c r="E109" s="38" t="s">
        <v>107</v>
      </c>
      <c r="F109" s="37" t="s">
        <v>53</v>
      </c>
      <c r="G109" s="37"/>
      <c r="H109" s="40">
        <v>6750</v>
      </c>
      <c r="I109" s="37"/>
      <c r="J109" s="41"/>
      <c r="K109" s="42"/>
      <c r="L109" s="37"/>
      <c r="M109" s="37"/>
    </row>
    <row r="110" spans="2:13" s="2" customFormat="1" ht="39.950000000000003" hidden="1" customHeight="1" x14ac:dyDescent="0.15">
      <c r="B110" s="38" t="s">
        <v>180</v>
      </c>
      <c r="C110" s="38" t="s">
        <v>165</v>
      </c>
      <c r="D110" s="43">
        <v>43096</v>
      </c>
      <c r="E110" s="38" t="s">
        <v>121</v>
      </c>
      <c r="F110" s="37" t="s">
        <v>53</v>
      </c>
      <c r="G110" s="37"/>
      <c r="H110" s="40">
        <v>7560000</v>
      </c>
      <c r="I110" s="37"/>
      <c r="J110" s="41"/>
      <c r="K110" s="42"/>
      <c r="L110" s="37"/>
      <c r="M110" s="37"/>
    </row>
    <row r="111" spans="2:13" s="2" customFormat="1" ht="39.950000000000003" hidden="1" customHeight="1" x14ac:dyDescent="0.15">
      <c r="B111" s="38" t="s">
        <v>181</v>
      </c>
      <c r="C111" s="38" t="s">
        <v>165</v>
      </c>
      <c r="D111" s="43">
        <v>43056</v>
      </c>
      <c r="E111" s="38" t="s">
        <v>135</v>
      </c>
      <c r="F111" s="37" t="s">
        <v>53</v>
      </c>
      <c r="G111" s="37"/>
      <c r="H111" s="40">
        <v>6880000</v>
      </c>
      <c r="I111" s="37"/>
      <c r="J111" s="41"/>
      <c r="K111" s="42"/>
      <c r="L111" s="37"/>
      <c r="M111" s="37"/>
    </row>
    <row r="112" spans="2:13" s="2" customFormat="1" ht="39.950000000000003" hidden="1" customHeight="1" x14ac:dyDescent="0.15">
      <c r="B112" s="38" t="s">
        <v>182</v>
      </c>
      <c r="C112" s="38" t="s">
        <v>165</v>
      </c>
      <c r="D112" s="43">
        <v>43069</v>
      </c>
      <c r="E112" s="38" t="s">
        <v>127</v>
      </c>
      <c r="F112" s="37" t="s">
        <v>183</v>
      </c>
      <c r="G112" s="37"/>
      <c r="H112" s="40">
        <v>2916974</v>
      </c>
      <c r="I112" s="37"/>
      <c r="J112" s="41"/>
      <c r="K112" s="42"/>
      <c r="L112" s="37"/>
      <c r="M112" s="37"/>
    </row>
    <row r="113" spans="2:13" s="2" customFormat="1" ht="39.950000000000003" hidden="1" customHeight="1" x14ac:dyDescent="0.15">
      <c r="B113" s="38" t="s">
        <v>182</v>
      </c>
      <c r="C113" s="38" t="s">
        <v>165</v>
      </c>
      <c r="D113" s="43">
        <v>43069</v>
      </c>
      <c r="E113" s="38" t="s">
        <v>123</v>
      </c>
      <c r="F113" s="37" t="s">
        <v>183</v>
      </c>
      <c r="G113" s="37"/>
      <c r="H113" s="40">
        <v>5645906</v>
      </c>
      <c r="I113" s="37"/>
      <c r="J113" s="41"/>
      <c r="K113" s="42"/>
      <c r="L113" s="37"/>
      <c r="M113" s="37"/>
    </row>
    <row r="114" spans="2:13" s="2" customFormat="1" ht="39.950000000000003" hidden="1" customHeight="1" x14ac:dyDescent="0.15">
      <c r="B114" s="38" t="s">
        <v>182</v>
      </c>
      <c r="C114" s="38" t="s">
        <v>165</v>
      </c>
      <c r="D114" s="43">
        <v>43069</v>
      </c>
      <c r="E114" s="38" t="s">
        <v>107</v>
      </c>
      <c r="F114" s="37" t="s">
        <v>183</v>
      </c>
      <c r="G114" s="37"/>
      <c r="H114" s="40">
        <v>2967552</v>
      </c>
      <c r="I114" s="37"/>
      <c r="J114" s="41"/>
      <c r="K114" s="42"/>
      <c r="L114" s="37"/>
      <c r="M114" s="37"/>
    </row>
    <row r="115" spans="2:13" s="2" customFormat="1" ht="39.950000000000003" hidden="1" customHeight="1" x14ac:dyDescent="0.15">
      <c r="B115" s="38" t="s">
        <v>182</v>
      </c>
      <c r="C115" s="38" t="s">
        <v>165</v>
      </c>
      <c r="D115" s="43">
        <v>43069</v>
      </c>
      <c r="E115" s="38" t="s">
        <v>179</v>
      </c>
      <c r="F115" s="37" t="s">
        <v>183</v>
      </c>
      <c r="G115" s="37"/>
      <c r="H115" s="40">
        <v>9438</v>
      </c>
      <c r="I115" s="37"/>
      <c r="J115" s="41"/>
      <c r="K115" s="42"/>
      <c r="L115" s="37"/>
      <c r="M115" s="37"/>
    </row>
    <row r="116" spans="2:13" s="2" customFormat="1" ht="39.950000000000003" hidden="1" customHeight="1" x14ac:dyDescent="0.15">
      <c r="B116" s="38" t="s">
        <v>182</v>
      </c>
      <c r="C116" s="38" t="s">
        <v>165</v>
      </c>
      <c r="D116" s="43">
        <v>43069</v>
      </c>
      <c r="E116" s="38" t="s">
        <v>132</v>
      </c>
      <c r="F116" s="37" t="s">
        <v>183</v>
      </c>
      <c r="G116" s="37"/>
      <c r="H116" s="40">
        <v>4753897</v>
      </c>
      <c r="I116" s="37"/>
      <c r="J116" s="41"/>
      <c r="K116" s="42"/>
      <c r="L116" s="37"/>
      <c r="M116" s="37"/>
    </row>
    <row r="117" spans="2:13" s="2" customFormat="1" ht="39.950000000000003" hidden="1" customHeight="1" x14ac:dyDescent="0.15">
      <c r="B117" s="38" t="s">
        <v>182</v>
      </c>
      <c r="C117" s="38" t="s">
        <v>165</v>
      </c>
      <c r="D117" s="43">
        <v>43069</v>
      </c>
      <c r="E117" s="38" t="s">
        <v>133</v>
      </c>
      <c r="F117" s="37" t="s">
        <v>183</v>
      </c>
      <c r="G117" s="37"/>
      <c r="H117" s="40">
        <v>4665023</v>
      </c>
      <c r="I117" s="37"/>
      <c r="J117" s="41"/>
      <c r="K117" s="42"/>
      <c r="L117" s="37"/>
      <c r="M117" s="37"/>
    </row>
    <row r="118" spans="2:13" s="2" customFormat="1" ht="39.950000000000003" hidden="1" customHeight="1" x14ac:dyDescent="0.15">
      <c r="B118" s="38" t="s">
        <v>182</v>
      </c>
      <c r="C118" s="38" t="s">
        <v>165</v>
      </c>
      <c r="D118" s="43">
        <v>43069</v>
      </c>
      <c r="E118" s="38" t="s">
        <v>184</v>
      </c>
      <c r="F118" s="37" t="s">
        <v>183</v>
      </c>
      <c r="G118" s="37"/>
      <c r="H118" s="40">
        <v>130004</v>
      </c>
      <c r="I118" s="37"/>
      <c r="J118" s="41"/>
      <c r="K118" s="42"/>
      <c r="L118" s="37"/>
      <c r="M118" s="37"/>
    </row>
    <row r="119" spans="2:13" s="2" customFormat="1" ht="39.950000000000003" hidden="1" customHeight="1" x14ac:dyDescent="0.15">
      <c r="B119" s="38" t="s">
        <v>185</v>
      </c>
      <c r="C119" s="38" t="s">
        <v>165</v>
      </c>
      <c r="D119" s="43">
        <v>43069</v>
      </c>
      <c r="E119" s="38" t="s">
        <v>137</v>
      </c>
      <c r="F119" s="37" t="s">
        <v>183</v>
      </c>
      <c r="G119" s="37"/>
      <c r="H119" s="40">
        <v>4033044</v>
      </c>
      <c r="I119" s="37"/>
      <c r="J119" s="41"/>
      <c r="K119" s="42"/>
      <c r="L119" s="37"/>
      <c r="M119" s="37"/>
    </row>
    <row r="120" spans="2:13" s="2" customFormat="1" ht="39.950000000000003" hidden="1" customHeight="1" x14ac:dyDescent="0.15">
      <c r="B120" s="38" t="s">
        <v>185</v>
      </c>
      <c r="C120" s="38" t="s">
        <v>165</v>
      </c>
      <c r="D120" s="43">
        <v>43069</v>
      </c>
      <c r="E120" s="38" t="s">
        <v>106</v>
      </c>
      <c r="F120" s="37" t="s">
        <v>183</v>
      </c>
      <c r="G120" s="37"/>
      <c r="H120" s="40">
        <v>4391883</v>
      </c>
      <c r="I120" s="37"/>
      <c r="J120" s="41"/>
      <c r="K120" s="42"/>
      <c r="L120" s="37"/>
      <c r="M120" s="37"/>
    </row>
    <row r="121" spans="2:13" s="2" customFormat="1" ht="39.950000000000003" hidden="1" customHeight="1" x14ac:dyDescent="0.15">
      <c r="B121" s="38" t="s">
        <v>185</v>
      </c>
      <c r="C121" s="38" t="s">
        <v>165</v>
      </c>
      <c r="D121" s="43">
        <v>43069</v>
      </c>
      <c r="E121" s="38" t="s">
        <v>109</v>
      </c>
      <c r="F121" s="37" t="s">
        <v>183</v>
      </c>
      <c r="G121" s="37"/>
      <c r="H121" s="40">
        <v>235020</v>
      </c>
      <c r="I121" s="37"/>
      <c r="J121" s="41"/>
      <c r="K121" s="42"/>
      <c r="L121" s="37"/>
      <c r="M121" s="37"/>
    </row>
    <row r="122" spans="2:13" s="2" customFormat="1" ht="39.950000000000003" hidden="1" customHeight="1" x14ac:dyDescent="0.15">
      <c r="B122" s="38" t="s">
        <v>185</v>
      </c>
      <c r="C122" s="38" t="s">
        <v>165</v>
      </c>
      <c r="D122" s="43">
        <v>43069</v>
      </c>
      <c r="E122" s="38" t="s">
        <v>107</v>
      </c>
      <c r="F122" s="37" t="s">
        <v>183</v>
      </c>
      <c r="G122" s="37"/>
      <c r="H122" s="40">
        <v>74402</v>
      </c>
      <c r="I122" s="37"/>
      <c r="J122" s="41"/>
      <c r="K122" s="42"/>
      <c r="L122" s="37"/>
      <c r="M122" s="37"/>
    </row>
    <row r="123" spans="2:13" s="2" customFormat="1" ht="39.950000000000003" hidden="1" customHeight="1" x14ac:dyDescent="0.15">
      <c r="B123" s="38" t="s">
        <v>185</v>
      </c>
      <c r="C123" s="38" t="s">
        <v>165</v>
      </c>
      <c r="D123" s="43">
        <v>43069</v>
      </c>
      <c r="E123" s="38" t="s">
        <v>127</v>
      </c>
      <c r="F123" s="37" t="s">
        <v>183</v>
      </c>
      <c r="G123" s="37"/>
      <c r="H123" s="40">
        <v>9056902</v>
      </c>
      <c r="I123" s="37"/>
      <c r="J123" s="41"/>
      <c r="K123" s="42"/>
      <c r="L123" s="37"/>
      <c r="M123" s="37"/>
    </row>
    <row r="124" spans="2:13" s="2" customFormat="1" ht="39.950000000000003" hidden="1" customHeight="1" x14ac:dyDescent="0.15">
      <c r="B124" s="38" t="s">
        <v>185</v>
      </c>
      <c r="C124" s="38" t="s">
        <v>165</v>
      </c>
      <c r="D124" s="43">
        <v>43069</v>
      </c>
      <c r="E124" s="38" t="s">
        <v>122</v>
      </c>
      <c r="F124" s="37" t="s">
        <v>183</v>
      </c>
      <c r="G124" s="37"/>
      <c r="H124" s="40">
        <v>11000</v>
      </c>
      <c r="I124" s="37"/>
      <c r="J124" s="41"/>
      <c r="K124" s="42"/>
      <c r="L124" s="37"/>
      <c r="M124" s="37"/>
    </row>
    <row r="125" spans="2:13" s="2" customFormat="1" ht="39.950000000000003" hidden="1" customHeight="1" x14ac:dyDescent="0.15">
      <c r="B125" s="38" t="s">
        <v>186</v>
      </c>
      <c r="C125" s="38" t="s">
        <v>165</v>
      </c>
      <c r="D125" s="39">
        <v>43140</v>
      </c>
      <c r="E125" s="44" t="s">
        <v>136</v>
      </c>
      <c r="F125" s="37" t="s">
        <v>183</v>
      </c>
      <c r="G125" s="37"/>
      <c r="H125" s="40">
        <v>2430000</v>
      </c>
      <c r="I125" s="37"/>
      <c r="J125" s="41"/>
      <c r="K125" s="42"/>
      <c r="L125" s="37"/>
      <c r="M125" s="37"/>
    </row>
    <row r="126" spans="2:13" s="2" customFormat="1" ht="39.950000000000003" hidden="1" customHeight="1" x14ac:dyDescent="0.15">
      <c r="B126" s="15" t="s">
        <v>160</v>
      </c>
      <c r="C126" s="38" t="s">
        <v>165</v>
      </c>
      <c r="D126" s="8">
        <v>43189</v>
      </c>
      <c r="E126" s="13" t="s">
        <v>161</v>
      </c>
      <c r="F126" s="4" t="s">
        <v>53</v>
      </c>
      <c r="G126" s="4"/>
      <c r="H126" s="14">
        <v>3200000</v>
      </c>
      <c r="I126" s="4"/>
      <c r="J126" s="22"/>
      <c r="K126" s="23"/>
      <c r="L126" s="4"/>
      <c r="M126" s="4"/>
    </row>
    <row r="127" spans="2:13" s="2" customFormat="1" ht="39.950000000000003" hidden="1" customHeight="1" x14ac:dyDescent="0.15">
      <c r="B127" s="4" t="s">
        <v>97</v>
      </c>
      <c r="C127" s="38" t="s">
        <v>165</v>
      </c>
      <c r="D127" s="8">
        <v>43189</v>
      </c>
      <c r="E127" s="13" t="s">
        <v>114</v>
      </c>
      <c r="F127" s="4" t="s">
        <v>53</v>
      </c>
      <c r="G127" s="4"/>
      <c r="H127" s="14">
        <v>359616</v>
      </c>
      <c r="I127" s="37"/>
      <c r="J127" s="41"/>
      <c r="K127" s="42"/>
      <c r="L127" s="37"/>
      <c r="M127" s="37"/>
    </row>
    <row r="128" spans="2:13" s="2" customFormat="1" ht="39.950000000000003" hidden="1" customHeight="1" x14ac:dyDescent="0.15">
      <c r="B128" s="4" t="s">
        <v>97</v>
      </c>
      <c r="C128" s="38" t="s">
        <v>165</v>
      </c>
      <c r="D128" s="8">
        <v>43189</v>
      </c>
      <c r="E128" s="13" t="s">
        <v>188</v>
      </c>
      <c r="F128" s="4" t="s">
        <v>53</v>
      </c>
      <c r="G128" s="4"/>
      <c r="H128" s="14">
        <v>224843</v>
      </c>
      <c r="I128" s="37"/>
      <c r="J128" s="41"/>
      <c r="K128" s="42"/>
      <c r="L128" s="37"/>
      <c r="M128" s="37"/>
    </row>
    <row r="129" spans="2:13" s="2" customFormat="1" ht="39.950000000000003" hidden="1" customHeight="1" x14ac:dyDescent="0.15">
      <c r="B129" s="4" t="s">
        <v>97</v>
      </c>
      <c r="C129" s="38" t="s">
        <v>165</v>
      </c>
      <c r="D129" s="8">
        <v>43189</v>
      </c>
      <c r="E129" s="13" t="s">
        <v>162</v>
      </c>
      <c r="F129" s="4" t="s">
        <v>53</v>
      </c>
      <c r="G129" s="4"/>
      <c r="H129" s="14">
        <v>38380</v>
      </c>
      <c r="I129" s="37"/>
      <c r="J129" s="41"/>
      <c r="K129" s="42"/>
      <c r="L129" s="37"/>
      <c r="M129" s="37"/>
    </row>
    <row r="130" spans="2:13" s="2" customFormat="1" ht="39.950000000000003" hidden="1" customHeight="1" x14ac:dyDescent="0.15">
      <c r="B130" s="4" t="s">
        <v>97</v>
      </c>
      <c r="C130" s="38" t="s">
        <v>165</v>
      </c>
      <c r="D130" s="8">
        <v>43189</v>
      </c>
      <c r="E130" s="13" t="s">
        <v>101</v>
      </c>
      <c r="F130" s="4" t="s">
        <v>53</v>
      </c>
      <c r="G130" s="4"/>
      <c r="H130" s="14">
        <v>410624</v>
      </c>
      <c r="I130" s="37"/>
      <c r="J130" s="41"/>
      <c r="K130" s="42"/>
      <c r="L130" s="37"/>
      <c r="M130" s="37"/>
    </row>
    <row r="131" spans="2:13" s="2" customFormat="1" ht="39.950000000000003" hidden="1" customHeight="1" x14ac:dyDescent="0.15">
      <c r="B131" s="4" t="s">
        <v>97</v>
      </c>
      <c r="C131" s="38" t="s">
        <v>165</v>
      </c>
      <c r="D131" s="8">
        <v>43189</v>
      </c>
      <c r="E131" s="13" t="s">
        <v>189</v>
      </c>
      <c r="F131" s="4" t="s">
        <v>53</v>
      </c>
      <c r="G131" s="4"/>
      <c r="H131" s="14">
        <v>284470</v>
      </c>
      <c r="I131" s="37"/>
      <c r="J131" s="41"/>
      <c r="K131" s="42"/>
      <c r="L131" s="37"/>
      <c r="M131" s="37"/>
    </row>
    <row r="132" spans="2:13" s="2" customFormat="1" ht="39.950000000000003" hidden="1" customHeight="1" x14ac:dyDescent="0.15">
      <c r="B132" s="4" t="s">
        <v>97</v>
      </c>
      <c r="C132" s="38" t="s">
        <v>165</v>
      </c>
      <c r="D132" s="8">
        <v>43189</v>
      </c>
      <c r="E132" s="13" t="s">
        <v>115</v>
      </c>
      <c r="F132" s="4" t="s">
        <v>53</v>
      </c>
      <c r="G132" s="4"/>
      <c r="H132" s="14">
        <v>15358</v>
      </c>
      <c r="I132" s="37"/>
      <c r="J132" s="41"/>
      <c r="K132" s="42"/>
      <c r="L132" s="37"/>
      <c r="M132" s="37"/>
    </row>
    <row r="133" spans="2:13" s="2" customFormat="1" ht="39.950000000000003" hidden="1" customHeight="1" x14ac:dyDescent="0.15">
      <c r="B133" s="4" t="s">
        <v>97</v>
      </c>
      <c r="C133" s="38" t="s">
        <v>165</v>
      </c>
      <c r="D133" s="8">
        <v>43189</v>
      </c>
      <c r="E133" s="13" t="s">
        <v>111</v>
      </c>
      <c r="F133" s="4" t="s">
        <v>53</v>
      </c>
      <c r="G133" s="4"/>
      <c r="H133" s="14">
        <v>75000</v>
      </c>
      <c r="I133" s="37"/>
      <c r="J133" s="41"/>
      <c r="K133" s="42"/>
      <c r="L133" s="37"/>
      <c r="M133" s="37"/>
    </row>
    <row r="134" spans="2:13" s="2" customFormat="1" ht="39.950000000000003" hidden="1" customHeight="1" x14ac:dyDescent="0.15">
      <c r="B134" s="4" t="s">
        <v>97</v>
      </c>
      <c r="C134" s="38" t="s">
        <v>165</v>
      </c>
      <c r="D134" s="8">
        <v>43189</v>
      </c>
      <c r="E134" s="13" t="s">
        <v>112</v>
      </c>
      <c r="F134" s="4" t="s">
        <v>53</v>
      </c>
      <c r="G134" s="4"/>
      <c r="H134" s="14">
        <v>1029885</v>
      </c>
      <c r="I134" s="37"/>
      <c r="J134" s="41"/>
      <c r="K134" s="42"/>
      <c r="L134" s="37"/>
      <c r="M134" s="37"/>
    </row>
    <row r="135" spans="2:13" s="2" customFormat="1" ht="39.950000000000003" hidden="1" customHeight="1" x14ac:dyDescent="0.15">
      <c r="B135" s="4" t="s">
        <v>97</v>
      </c>
      <c r="C135" s="38" t="s">
        <v>165</v>
      </c>
      <c r="D135" s="8">
        <v>43189</v>
      </c>
      <c r="E135" s="13" t="s">
        <v>100</v>
      </c>
      <c r="F135" s="4" t="s">
        <v>53</v>
      </c>
      <c r="G135" s="4"/>
      <c r="H135" s="14">
        <v>1063900</v>
      </c>
      <c r="I135" s="37"/>
      <c r="J135" s="41"/>
      <c r="K135" s="42"/>
      <c r="L135" s="37"/>
      <c r="M135" s="37"/>
    </row>
    <row r="136" spans="2:13" s="2" customFormat="1" ht="39.950000000000003" hidden="1" customHeight="1" x14ac:dyDescent="0.15">
      <c r="B136" s="4" t="s">
        <v>97</v>
      </c>
      <c r="C136" s="38" t="s">
        <v>165</v>
      </c>
      <c r="D136" s="8">
        <v>43189</v>
      </c>
      <c r="E136" s="13" t="s">
        <v>113</v>
      </c>
      <c r="F136" s="4" t="s">
        <v>53</v>
      </c>
      <c r="G136" s="4"/>
      <c r="H136" s="14">
        <v>1871207</v>
      </c>
      <c r="I136" s="37"/>
      <c r="J136" s="41"/>
      <c r="K136" s="42"/>
      <c r="L136" s="37"/>
      <c r="M136" s="37"/>
    </row>
    <row r="137" spans="2:13" s="2" customFormat="1" ht="39.950000000000003" hidden="1" customHeight="1" x14ac:dyDescent="0.15">
      <c r="B137" s="4" t="s">
        <v>97</v>
      </c>
      <c r="C137" s="38" t="s">
        <v>165</v>
      </c>
      <c r="D137" s="8">
        <v>43189</v>
      </c>
      <c r="E137" s="13" t="s">
        <v>190</v>
      </c>
      <c r="F137" s="4" t="s">
        <v>53</v>
      </c>
      <c r="G137" s="4"/>
      <c r="H137" s="14">
        <v>5040</v>
      </c>
      <c r="I137" s="37"/>
      <c r="J137" s="41"/>
      <c r="K137" s="42"/>
      <c r="L137" s="37"/>
      <c r="M137" s="37"/>
    </row>
    <row r="138" spans="2:13" s="2" customFormat="1" ht="39.950000000000003" hidden="1" customHeight="1" x14ac:dyDescent="0.15">
      <c r="B138" s="4" t="s">
        <v>97</v>
      </c>
      <c r="C138" s="38" t="s">
        <v>165</v>
      </c>
      <c r="D138" s="8">
        <v>43189</v>
      </c>
      <c r="E138" s="13" t="s">
        <v>99</v>
      </c>
      <c r="F138" s="4" t="s">
        <v>53</v>
      </c>
      <c r="G138" s="4"/>
      <c r="H138" s="14">
        <v>1380000</v>
      </c>
      <c r="I138" s="37"/>
      <c r="J138" s="41"/>
      <c r="K138" s="42"/>
      <c r="L138" s="37"/>
      <c r="M138" s="37"/>
    </row>
    <row r="139" spans="2:13" s="2" customFormat="1" ht="39.950000000000003" hidden="1" customHeight="1" x14ac:dyDescent="0.15">
      <c r="B139" s="4" t="s">
        <v>97</v>
      </c>
      <c r="C139" s="38" t="s">
        <v>165</v>
      </c>
      <c r="D139" s="8">
        <v>43189</v>
      </c>
      <c r="E139" s="13" t="s">
        <v>105</v>
      </c>
      <c r="F139" s="4" t="s">
        <v>53</v>
      </c>
      <c r="G139" s="4"/>
      <c r="H139" s="14">
        <v>719680</v>
      </c>
      <c r="I139" s="37"/>
      <c r="J139" s="41"/>
      <c r="K139" s="42"/>
      <c r="L139" s="37"/>
      <c r="M139" s="37"/>
    </row>
    <row r="140" spans="2:13" s="2" customFormat="1" ht="39.950000000000003" hidden="1" customHeight="1" x14ac:dyDescent="0.15">
      <c r="B140" s="4" t="s">
        <v>97</v>
      </c>
      <c r="C140" s="38" t="s">
        <v>165</v>
      </c>
      <c r="D140" s="8">
        <v>43189</v>
      </c>
      <c r="E140" s="13" t="s">
        <v>163</v>
      </c>
      <c r="F140" s="4" t="s">
        <v>53</v>
      </c>
      <c r="G140" s="4"/>
      <c r="H140" s="14">
        <v>63000</v>
      </c>
      <c r="I140" s="37"/>
      <c r="J140" s="41"/>
      <c r="K140" s="42"/>
      <c r="L140" s="37"/>
      <c r="M140" s="37"/>
    </row>
    <row r="141" spans="2:13" s="2" customFormat="1" ht="39.950000000000003" hidden="1" customHeight="1" x14ac:dyDescent="0.15">
      <c r="B141" s="4" t="s">
        <v>97</v>
      </c>
      <c r="C141" s="38" t="s">
        <v>165</v>
      </c>
      <c r="D141" s="8">
        <v>43189</v>
      </c>
      <c r="E141" s="13" t="s">
        <v>110</v>
      </c>
      <c r="F141" s="4" t="s">
        <v>53</v>
      </c>
      <c r="G141" s="4"/>
      <c r="H141" s="14">
        <v>2902200</v>
      </c>
      <c r="I141" s="37"/>
      <c r="J141" s="41"/>
      <c r="K141" s="42"/>
      <c r="L141" s="37"/>
      <c r="M141" s="37"/>
    </row>
    <row r="142" spans="2:13" s="2" customFormat="1" ht="39.950000000000003" hidden="1" customHeight="1" x14ac:dyDescent="0.15">
      <c r="B142" s="4" t="s">
        <v>95</v>
      </c>
      <c r="C142" s="38" t="s">
        <v>165</v>
      </c>
      <c r="D142" s="8">
        <v>43189</v>
      </c>
      <c r="E142" s="13" t="s">
        <v>100</v>
      </c>
      <c r="F142" s="4" t="s">
        <v>53</v>
      </c>
      <c r="G142" s="4"/>
      <c r="H142" s="14">
        <v>2379464</v>
      </c>
      <c r="I142" s="37"/>
      <c r="J142" s="41"/>
      <c r="K142" s="42"/>
      <c r="L142" s="37"/>
      <c r="M142" s="37"/>
    </row>
    <row r="143" spans="2:13" s="2" customFormat="1" ht="39.950000000000003" hidden="1" customHeight="1" x14ac:dyDescent="0.15">
      <c r="B143" s="15" t="s">
        <v>193</v>
      </c>
      <c r="C143" s="38" t="s">
        <v>165</v>
      </c>
      <c r="D143" s="8">
        <v>43189</v>
      </c>
      <c r="E143" s="13" t="s">
        <v>101</v>
      </c>
      <c r="F143" s="4" t="s">
        <v>53</v>
      </c>
      <c r="G143" s="4"/>
      <c r="H143" s="14">
        <v>288000</v>
      </c>
      <c r="I143" s="37"/>
      <c r="J143" s="41"/>
      <c r="K143" s="42"/>
      <c r="L143" s="37"/>
      <c r="M143" s="37"/>
    </row>
    <row r="144" spans="2:13" s="2" customFormat="1" ht="39.950000000000003" hidden="1" customHeight="1" x14ac:dyDescent="0.15">
      <c r="B144" s="15" t="s">
        <v>193</v>
      </c>
      <c r="C144" s="38" t="s">
        <v>165</v>
      </c>
      <c r="D144" s="8">
        <v>43189</v>
      </c>
      <c r="E144" s="13" t="s">
        <v>102</v>
      </c>
      <c r="F144" s="4" t="s">
        <v>53</v>
      </c>
      <c r="G144" s="4"/>
      <c r="H144" s="14">
        <v>398000</v>
      </c>
      <c r="I144" s="37"/>
      <c r="J144" s="41"/>
      <c r="K144" s="42"/>
      <c r="L144" s="37"/>
      <c r="M144" s="37"/>
    </row>
    <row r="145" spans="2:13" s="2" customFormat="1" ht="39.950000000000003" hidden="1" customHeight="1" x14ac:dyDescent="0.15">
      <c r="B145" s="15" t="s">
        <v>193</v>
      </c>
      <c r="C145" s="38" t="s">
        <v>165</v>
      </c>
      <c r="D145" s="8">
        <v>43189</v>
      </c>
      <c r="E145" s="13" t="s">
        <v>194</v>
      </c>
      <c r="F145" s="4" t="s">
        <v>53</v>
      </c>
      <c r="G145" s="4"/>
      <c r="H145" s="14">
        <v>6724440</v>
      </c>
      <c r="I145" s="37"/>
      <c r="J145" s="41"/>
      <c r="K145" s="42"/>
      <c r="L145" s="37"/>
      <c r="M145" s="37"/>
    </row>
    <row r="146" spans="2:13" s="2" customFormat="1" ht="39.950000000000003" hidden="1" customHeight="1" x14ac:dyDescent="0.15">
      <c r="B146" s="15" t="s">
        <v>193</v>
      </c>
      <c r="C146" s="38" t="s">
        <v>165</v>
      </c>
      <c r="D146" s="8">
        <v>43189</v>
      </c>
      <c r="E146" s="13" t="s">
        <v>100</v>
      </c>
      <c r="F146" s="4" t="s">
        <v>53</v>
      </c>
      <c r="G146" s="4"/>
      <c r="H146" s="14">
        <v>1195600</v>
      </c>
      <c r="I146" s="37"/>
      <c r="J146" s="41"/>
      <c r="K146" s="42"/>
      <c r="L146" s="37"/>
      <c r="M146" s="37"/>
    </row>
    <row r="147" spans="2:13" s="2" customFormat="1" ht="39.950000000000003" hidden="1" customHeight="1" x14ac:dyDescent="0.15">
      <c r="B147" s="15" t="s">
        <v>193</v>
      </c>
      <c r="C147" s="38" t="s">
        <v>165</v>
      </c>
      <c r="D147" s="8">
        <v>43189</v>
      </c>
      <c r="E147" s="13" t="s">
        <v>103</v>
      </c>
      <c r="F147" s="4" t="s">
        <v>53</v>
      </c>
      <c r="G147" s="4"/>
      <c r="H147" s="14">
        <v>321320</v>
      </c>
      <c r="I147" s="37"/>
      <c r="J147" s="41"/>
      <c r="K147" s="42"/>
      <c r="L147" s="37"/>
      <c r="M147" s="37"/>
    </row>
    <row r="148" spans="2:13" s="2" customFormat="1" ht="39.950000000000003" hidden="1" customHeight="1" x14ac:dyDescent="0.15">
      <c r="B148" s="15" t="s">
        <v>193</v>
      </c>
      <c r="C148" s="38" t="s">
        <v>165</v>
      </c>
      <c r="D148" s="8">
        <v>43189</v>
      </c>
      <c r="E148" s="13" t="s">
        <v>104</v>
      </c>
      <c r="F148" s="4" t="s">
        <v>53</v>
      </c>
      <c r="G148" s="4"/>
      <c r="H148" s="14">
        <v>542820</v>
      </c>
      <c r="I148" s="37"/>
      <c r="J148" s="41"/>
      <c r="K148" s="42"/>
      <c r="L148" s="37"/>
      <c r="M148" s="37"/>
    </row>
    <row r="149" spans="2:13" s="2" customFormat="1" ht="39.950000000000003" hidden="1" customHeight="1" x14ac:dyDescent="0.15">
      <c r="B149" s="15" t="s">
        <v>193</v>
      </c>
      <c r="C149" s="38" t="s">
        <v>165</v>
      </c>
      <c r="D149" s="8">
        <v>43189</v>
      </c>
      <c r="E149" s="13" t="s">
        <v>105</v>
      </c>
      <c r="F149" s="4" t="s">
        <v>53</v>
      </c>
      <c r="G149" s="4"/>
      <c r="H149" s="14">
        <v>225600</v>
      </c>
      <c r="I149" s="37"/>
      <c r="J149" s="41"/>
      <c r="K149" s="42"/>
      <c r="L149" s="37"/>
      <c r="M149" s="37"/>
    </row>
    <row r="150" spans="2:13" s="2" customFormat="1" ht="39.950000000000003" hidden="1" customHeight="1" x14ac:dyDescent="0.15">
      <c r="B150" s="15" t="s">
        <v>193</v>
      </c>
      <c r="C150" s="38" t="s">
        <v>165</v>
      </c>
      <c r="D150" s="8">
        <v>43189</v>
      </c>
      <c r="E150" s="13" t="s">
        <v>99</v>
      </c>
      <c r="F150" s="4" t="s">
        <v>53</v>
      </c>
      <c r="G150" s="4"/>
      <c r="H150" s="14">
        <v>892680</v>
      </c>
      <c r="I150" s="37"/>
      <c r="J150" s="41"/>
      <c r="K150" s="42"/>
      <c r="L150" s="37"/>
      <c r="M150" s="37"/>
    </row>
    <row r="151" spans="2:13" s="2" customFormat="1" ht="39.950000000000003" hidden="1" customHeight="1" x14ac:dyDescent="0.15">
      <c r="B151" s="13" t="s">
        <v>191</v>
      </c>
      <c r="C151" s="13" t="s">
        <v>165</v>
      </c>
      <c r="D151" s="8">
        <v>43218</v>
      </c>
      <c r="E151" s="13" t="s">
        <v>192</v>
      </c>
      <c r="F151" s="4" t="s">
        <v>53</v>
      </c>
      <c r="G151" s="4"/>
      <c r="H151" s="14">
        <v>1758000</v>
      </c>
      <c r="I151" s="4"/>
      <c r="J151" s="22"/>
      <c r="K151" s="23"/>
      <c r="L151" s="4"/>
      <c r="M151" s="4"/>
    </row>
    <row r="152" spans="2:13" s="2" customFormat="1" ht="39.950000000000003" hidden="1" customHeight="1" x14ac:dyDescent="0.15">
      <c r="B152" s="13" t="s">
        <v>187</v>
      </c>
      <c r="C152" s="38" t="s">
        <v>165</v>
      </c>
      <c r="D152" s="8">
        <v>43278</v>
      </c>
      <c r="E152" s="13" t="s">
        <v>128</v>
      </c>
      <c r="F152" s="4" t="str">
        <f>IF(B152=0,"","一般競争入札")</f>
        <v>一般競争入札</v>
      </c>
      <c r="G152" s="4"/>
      <c r="H152" s="14">
        <v>3188179</v>
      </c>
      <c r="I152" s="37"/>
      <c r="J152" s="41"/>
      <c r="K152" s="42"/>
      <c r="L152" s="37"/>
      <c r="M152" s="37"/>
    </row>
    <row r="153" spans="2:13" s="2" customFormat="1" ht="39.950000000000003" hidden="1" customHeight="1" x14ac:dyDescent="0.15">
      <c r="B153" s="45" t="s">
        <v>187</v>
      </c>
      <c r="C153" s="38" t="s">
        <v>165</v>
      </c>
      <c r="D153" s="8">
        <v>43278</v>
      </c>
      <c r="E153" s="13" t="s">
        <v>129</v>
      </c>
      <c r="F153" s="4" t="str">
        <f>IF(B153=0,"","一般競争入札")</f>
        <v>一般競争入札</v>
      </c>
      <c r="G153" s="4"/>
      <c r="H153" s="14">
        <v>1150620</v>
      </c>
      <c r="I153" s="37"/>
      <c r="J153" s="41"/>
      <c r="K153" s="42"/>
      <c r="L153" s="37"/>
      <c r="M153" s="37"/>
    </row>
    <row r="154" spans="2:13" s="2" customFormat="1" ht="39.950000000000003" hidden="1" customHeight="1" x14ac:dyDescent="0.15">
      <c r="B154" s="45" t="s">
        <v>187</v>
      </c>
      <c r="C154" s="38" t="s">
        <v>165</v>
      </c>
      <c r="D154" s="8">
        <v>43278</v>
      </c>
      <c r="E154" s="13" t="s">
        <v>130</v>
      </c>
      <c r="F154" s="4" t="str">
        <f>IF(B154=0,"","一般競争入札")</f>
        <v>一般競争入札</v>
      </c>
      <c r="G154" s="4"/>
      <c r="H154" s="14">
        <v>3590256</v>
      </c>
      <c r="I154" s="37"/>
      <c r="J154" s="41"/>
      <c r="K154" s="42"/>
      <c r="L154" s="37"/>
      <c r="M154" s="37"/>
    </row>
    <row r="155" spans="2:13" s="2" customFormat="1" ht="39.950000000000003" hidden="1" customHeight="1" x14ac:dyDescent="0.15">
      <c r="B155" s="27" t="s">
        <v>201</v>
      </c>
      <c r="C155" s="38" t="s">
        <v>165</v>
      </c>
      <c r="D155" s="43">
        <v>42999</v>
      </c>
      <c r="E155" s="13" t="s">
        <v>202</v>
      </c>
      <c r="F155" s="4" t="str">
        <f>IF(B155=0,"","一般競争入札")</f>
        <v>一般競争入札</v>
      </c>
      <c r="G155" s="4"/>
      <c r="H155" s="40">
        <v>2230000</v>
      </c>
      <c r="I155" s="37"/>
      <c r="J155" s="41"/>
      <c r="K155" s="42"/>
      <c r="L155" s="37"/>
      <c r="M155" s="37"/>
    </row>
    <row r="156" spans="2:13" s="2" customFormat="1" ht="39.950000000000003" customHeight="1" x14ac:dyDescent="0.15">
      <c r="B156" s="46" t="s">
        <v>199</v>
      </c>
      <c r="C156" s="38" t="s">
        <v>165</v>
      </c>
      <c r="D156" s="43">
        <v>43364</v>
      </c>
      <c r="E156" s="38" t="s">
        <v>178</v>
      </c>
      <c r="F156" s="37" t="s">
        <v>53</v>
      </c>
      <c r="G156" s="37"/>
      <c r="H156" s="40">
        <v>5470000</v>
      </c>
      <c r="I156" s="37"/>
      <c r="J156" s="41"/>
      <c r="K156" s="42"/>
      <c r="L156" s="37"/>
      <c r="M156" s="37"/>
    </row>
    <row r="157" spans="2:13" s="2" customFormat="1" ht="39.950000000000003" customHeight="1" x14ac:dyDescent="0.15">
      <c r="B157" s="13" t="s">
        <v>198</v>
      </c>
      <c r="C157" s="38" t="s">
        <v>165</v>
      </c>
      <c r="D157" s="43">
        <v>43369</v>
      </c>
      <c r="E157" s="46" t="s">
        <v>200</v>
      </c>
      <c r="F157" s="37" t="s">
        <v>53</v>
      </c>
      <c r="G157" s="37"/>
      <c r="H157" s="40">
        <v>8934806</v>
      </c>
      <c r="I157" s="37"/>
      <c r="J157" s="41"/>
      <c r="K157" s="42"/>
      <c r="L157" s="37"/>
      <c r="M157" s="37"/>
    </row>
    <row r="158" spans="2:13" s="2" customFormat="1" ht="39.950000000000003" customHeight="1" x14ac:dyDescent="0.15">
      <c r="B158" s="13" t="s">
        <v>195</v>
      </c>
      <c r="C158" s="38" t="s">
        <v>165</v>
      </c>
      <c r="D158" s="8">
        <v>43371</v>
      </c>
      <c r="E158" s="13" t="s">
        <v>197</v>
      </c>
      <c r="F158" s="4" t="str">
        <f>IF(B158=0,"","一般競争入札")</f>
        <v>一般競争入札</v>
      </c>
      <c r="G158" s="4"/>
      <c r="H158" s="14">
        <v>12888000</v>
      </c>
      <c r="I158" s="37"/>
      <c r="J158" s="41"/>
      <c r="K158" s="42"/>
      <c r="L158" s="37"/>
      <c r="M158" s="37"/>
    </row>
    <row r="159" spans="2:13" s="2" customFormat="1" ht="39.950000000000003" customHeight="1" x14ac:dyDescent="0.15">
      <c r="B159" s="13" t="s">
        <v>196</v>
      </c>
      <c r="C159" s="38" t="s">
        <v>165</v>
      </c>
      <c r="D159" s="8">
        <v>43371</v>
      </c>
      <c r="E159" s="13" t="s">
        <v>197</v>
      </c>
      <c r="F159" s="4" t="str">
        <f>IF(B159=0,"","一般競争入札")</f>
        <v>一般競争入札</v>
      </c>
      <c r="G159" s="4"/>
      <c r="H159" s="14">
        <v>27018175</v>
      </c>
      <c r="I159" s="37"/>
      <c r="J159" s="41"/>
      <c r="K159" s="42"/>
      <c r="L159" s="37"/>
      <c r="M159" s="37"/>
    </row>
    <row r="160" spans="2:13" s="2" customFormat="1" ht="39.950000000000003" customHeight="1" x14ac:dyDescent="0.15">
      <c r="C160" s="27"/>
      <c r="D160" s="28"/>
      <c r="E160" s="27"/>
      <c r="H160" s="29"/>
      <c r="J160" s="30"/>
      <c r="K160" s="31"/>
    </row>
    <row r="161" spans="2:11" s="2" customFormat="1" ht="35.1" customHeight="1" x14ac:dyDescent="0.15">
      <c r="B161" s="2" t="s">
        <v>18</v>
      </c>
    </row>
    <row r="162" spans="2:11" s="2" customFormat="1" ht="35.1" customHeight="1" x14ac:dyDescent="0.15">
      <c r="B162" t="s">
        <v>32</v>
      </c>
    </row>
    <row r="163" spans="2:11" s="2" customFormat="1" ht="35.1" customHeight="1" x14ac:dyDescent="0.15"/>
    <row r="164" spans="2:11" ht="35.1" customHeight="1" x14ac:dyDescent="0.15">
      <c r="J164" t="s">
        <v>25</v>
      </c>
      <c r="K164" t="s">
        <v>26</v>
      </c>
    </row>
    <row r="165" spans="2:11" ht="35.1" customHeight="1" x14ac:dyDescent="0.15">
      <c r="J165" t="s">
        <v>27</v>
      </c>
      <c r="K165" t="s">
        <v>28</v>
      </c>
    </row>
    <row r="166" spans="2:11" x14ac:dyDescent="0.15">
      <c r="J166" t="s">
        <v>29</v>
      </c>
      <c r="K166"/>
    </row>
    <row r="167" spans="2:11" x14ac:dyDescent="0.15">
      <c r="J167" t="s">
        <v>30</v>
      </c>
      <c r="K167"/>
    </row>
  </sheetData>
  <mergeCells count="10">
    <mergeCell ref="H5:H6"/>
    <mergeCell ref="I5:I6"/>
    <mergeCell ref="J5:L5"/>
    <mergeCell ref="M5:M6"/>
    <mergeCell ref="B5:B6"/>
    <mergeCell ref="C5:C6"/>
    <mergeCell ref="D5:D6"/>
    <mergeCell ref="E5:E6"/>
    <mergeCell ref="F5:F6"/>
    <mergeCell ref="G5:G6"/>
  </mergeCells>
  <phoneticPr fontId="2"/>
  <dataValidations count="3">
    <dataValidation type="list" allowBlank="1" showInputMessage="1" showErrorMessage="1" sqref="J88:K125 J127:K150 J152:K159" xr:uid="{00000000-0002-0000-0000-000000000000}">
      <formula1>#REF!</formula1>
    </dataValidation>
    <dataValidation type="list" allowBlank="1" showInputMessage="1" showErrorMessage="1" sqref="J7:J56 J151 J160 J86:J87 J69:J70 J64 J126" xr:uid="{00000000-0002-0000-0000-000001000000}">
      <formula1>$J$164:$J$167</formula1>
    </dataValidation>
    <dataValidation type="list" allowBlank="1" showInputMessage="1" showErrorMessage="1" sqref="K7:K56 K151 K160 K86:K87 K69:K70 K64 K126" xr:uid="{00000000-0002-0000-0000-000002000000}">
      <formula1>$K$164:$K$165</formula1>
    </dataValidation>
  </dataValidations>
  <pageMargins left="0.78740157480314965" right="0.39370078740157483" top="0.59055118110236227" bottom="0.98425196850393704" header="0.51181102362204722" footer="0.51181102362204722"/>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2"/>
  <sheetViews>
    <sheetView view="pageBreakPreview" zoomScale="75" zoomScaleNormal="75" zoomScaleSheetLayoutView="75" workbookViewId="0">
      <selection activeCell="G13" sqref="G13"/>
    </sheetView>
  </sheetViews>
  <sheetFormatPr defaultColWidth="9" defaultRowHeight="14.25" x14ac:dyDescent="0.15"/>
  <cols>
    <col min="1" max="1" width="2.875" style="1" customWidth="1"/>
    <col min="2" max="2" width="26.375" style="1" customWidth="1"/>
    <col min="3" max="3" width="25.625" style="1" customWidth="1"/>
    <col min="4" max="4" width="18.25" style="1" bestFit="1" customWidth="1"/>
    <col min="5" max="5" width="20.62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1:13" x14ac:dyDescent="0.15">
      <c r="M1" s="6" t="s">
        <v>12</v>
      </c>
    </row>
    <row r="2" spans="1:13" s="5" customFormat="1" ht="19.5" customHeight="1" x14ac:dyDescent="0.15">
      <c r="B2" s="5" t="s">
        <v>0</v>
      </c>
    </row>
    <row r="5" spans="1:13" s="2" customFormat="1" ht="28.5" customHeight="1" x14ac:dyDescent="0.15">
      <c r="B5" s="121" t="s">
        <v>1</v>
      </c>
      <c r="C5" s="121" t="s">
        <v>2</v>
      </c>
      <c r="D5" s="132" t="s">
        <v>3</v>
      </c>
      <c r="E5" s="130" t="s">
        <v>17</v>
      </c>
      <c r="F5" s="130" t="s">
        <v>16</v>
      </c>
      <c r="G5" s="121" t="s">
        <v>4</v>
      </c>
      <c r="H5" s="121" t="s">
        <v>5</v>
      </c>
      <c r="I5" s="123" t="s">
        <v>6</v>
      </c>
      <c r="J5" s="125" t="s">
        <v>21</v>
      </c>
      <c r="K5" s="126"/>
      <c r="L5" s="127"/>
      <c r="M5" s="3" t="s">
        <v>7</v>
      </c>
    </row>
    <row r="6" spans="1:13" s="2" customFormat="1" ht="45" customHeight="1" x14ac:dyDescent="0.15">
      <c r="B6" s="122"/>
      <c r="C6" s="122"/>
      <c r="D6" s="133"/>
      <c r="E6" s="131"/>
      <c r="F6" s="131"/>
      <c r="G6" s="122"/>
      <c r="H6" s="122"/>
      <c r="I6" s="124"/>
      <c r="J6" s="21" t="s">
        <v>22</v>
      </c>
      <c r="K6" s="21" t="s">
        <v>23</v>
      </c>
      <c r="L6" s="21" t="s">
        <v>24</v>
      </c>
      <c r="M6" s="3"/>
    </row>
    <row r="7" spans="1:13" s="2" customFormat="1" ht="39.950000000000003" customHeight="1" x14ac:dyDescent="0.15">
      <c r="B7" s="13" t="s">
        <v>216</v>
      </c>
      <c r="C7" s="46" t="s">
        <v>242</v>
      </c>
      <c r="D7" s="105">
        <v>45426</v>
      </c>
      <c r="E7" s="98" t="s">
        <v>243</v>
      </c>
      <c r="F7" s="99" t="s">
        <v>208</v>
      </c>
      <c r="G7" s="4"/>
      <c r="H7" s="56">
        <v>39600000</v>
      </c>
      <c r="I7" s="4"/>
      <c r="J7" s="22"/>
      <c r="K7" s="23"/>
      <c r="L7" s="4"/>
      <c r="M7" s="4"/>
    </row>
    <row r="8" spans="1:13" s="2" customFormat="1" ht="39.950000000000003" customHeight="1" x14ac:dyDescent="0.15">
      <c r="B8" s="25" t="s">
        <v>217</v>
      </c>
      <c r="C8" s="46" t="s">
        <v>242</v>
      </c>
      <c r="D8" s="105">
        <v>45453</v>
      </c>
      <c r="E8" s="98" t="s">
        <v>244</v>
      </c>
      <c r="F8" s="99" t="s">
        <v>208</v>
      </c>
      <c r="G8" s="4"/>
      <c r="H8" s="56">
        <v>42350000</v>
      </c>
      <c r="I8" s="58"/>
      <c r="J8" s="22"/>
      <c r="K8" s="23"/>
      <c r="L8" s="4"/>
      <c r="M8" s="4"/>
    </row>
    <row r="9" spans="1:13" s="2" customFormat="1" ht="39.950000000000003" customHeight="1" x14ac:dyDescent="0.15">
      <c r="B9" s="78" t="s">
        <v>263</v>
      </c>
      <c r="C9" s="46" t="s">
        <v>242</v>
      </c>
      <c r="D9" s="50">
        <v>45593</v>
      </c>
      <c r="E9" s="75" t="s">
        <v>265</v>
      </c>
      <c r="F9" s="99" t="s">
        <v>208</v>
      </c>
      <c r="G9" s="4"/>
      <c r="H9" s="52">
        <v>5379000</v>
      </c>
      <c r="I9" s="58"/>
      <c r="J9" s="22"/>
      <c r="K9" s="23"/>
      <c r="L9" s="4"/>
      <c r="M9" s="4"/>
    </row>
    <row r="10" spans="1:13" s="2" customFormat="1" ht="39.950000000000003" customHeight="1" x14ac:dyDescent="0.15">
      <c r="B10" s="13" t="s">
        <v>264</v>
      </c>
      <c r="C10" s="46" t="s">
        <v>242</v>
      </c>
      <c r="D10" s="50">
        <v>45586</v>
      </c>
      <c r="E10" s="13" t="s">
        <v>266</v>
      </c>
      <c r="F10" s="99" t="s">
        <v>208</v>
      </c>
      <c r="G10" s="4"/>
      <c r="H10" s="56">
        <v>39050000</v>
      </c>
      <c r="I10" s="4"/>
      <c r="J10" s="22"/>
      <c r="K10" s="23"/>
      <c r="L10" s="4"/>
      <c r="M10" s="4"/>
    </row>
    <row r="11" spans="1:13" s="2" customFormat="1" ht="39.950000000000003" customHeight="1" x14ac:dyDescent="0.15">
      <c r="B11" s="13" t="s">
        <v>280</v>
      </c>
      <c r="C11" s="46" t="s">
        <v>242</v>
      </c>
      <c r="D11" s="50">
        <v>45621</v>
      </c>
      <c r="E11" s="98" t="s">
        <v>243</v>
      </c>
      <c r="F11" s="99" t="s">
        <v>208</v>
      </c>
      <c r="G11" s="4"/>
      <c r="H11" s="56">
        <v>15620000</v>
      </c>
      <c r="I11" s="4"/>
      <c r="J11" s="22"/>
      <c r="K11" s="23"/>
      <c r="L11" s="4"/>
      <c r="M11" s="4"/>
    </row>
    <row r="12" spans="1:13" s="2" customFormat="1" ht="39.950000000000003" customHeight="1" x14ac:dyDescent="0.15">
      <c r="B12" s="108" t="s">
        <v>281</v>
      </c>
      <c r="C12" s="46" t="s">
        <v>242</v>
      </c>
      <c r="D12" s="105">
        <v>45621</v>
      </c>
      <c r="E12" s="98" t="s">
        <v>243</v>
      </c>
      <c r="F12" s="99" t="s">
        <v>208</v>
      </c>
      <c r="G12" s="4"/>
      <c r="H12" s="52">
        <v>12639000</v>
      </c>
      <c r="I12" s="4"/>
      <c r="J12" s="22"/>
      <c r="K12" s="23"/>
      <c r="L12" s="4"/>
      <c r="M12" s="4"/>
    </row>
    <row r="13" spans="1:13" s="2" customFormat="1" ht="39.950000000000003" customHeight="1" x14ac:dyDescent="0.15">
      <c r="B13" s="108" t="s">
        <v>297</v>
      </c>
      <c r="C13" s="46" t="s">
        <v>242</v>
      </c>
      <c r="D13" s="105">
        <v>45681</v>
      </c>
      <c r="E13" s="98" t="s">
        <v>243</v>
      </c>
      <c r="F13" s="99" t="s">
        <v>208</v>
      </c>
      <c r="G13" s="4"/>
      <c r="H13" s="52">
        <v>3949000</v>
      </c>
      <c r="I13" s="4"/>
      <c r="J13" s="22"/>
      <c r="K13" s="23"/>
      <c r="L13" s="4"/>
      <c r="M13" s="4"/>
    </row>
    <row r="14" spans="1:13" s="2" customFormat="1" ht="39.950000000000003" customHeight="1" x14ac:dyDescent="0.15">
      <c r="A14" s="111"/>
      <c r="B14" s="4"/>
      <c r="C14" s="46"/>
      <c r="D14" s="105"/>
      <c r="E14" s="109"/>
      <c r="F14" s="99"/>
      <c r="G14" s="4"/>
      <c r="H14" s="52"/>
      <c r="I14" s="4"/>
      <c r="J14" s="22"/>
      <c r="K14" s="23"/>
      <c r="L14" s="4"/>
      <c r="M14" s="4"/>
    </row>
    <row r="15" spans="1:13" s="2" customFormat="1" ht="35.1" customHeight="1" x14ac:dyDescent="0.15">
      <c r="B15" s="112" t="s">
        <v>31</v>
      </c>
      <c r="H15" s="110"/>
    </row>
    <row r="16" spans="1:13" s="2" customFormat="1" ht="35.1" customHeight="1" x14ac:dyDescent="0.15">
      <c r="B16" t="s">
        <v>32</v>
      </c>
    </row>
    <row r="17" spans="2:11" s="2" customFormat="1" ht="35.1" customHeight="1" x14ac:dyDescent="0.15">
      <c r="B17"/>
    </row>
    <row r="18" spans="2:11" s="2" customFormat="1" ht="35.1" customHeight="1" x14ac:dyDescent="0.15"/>
    <row r="19" spans="2:11" ht="19.5" customHeight="1" x14ac:dyDescent="0.15">
      <c r="J19" t="s">
        <v>25</v>
      </c>
      <c r="K19" t="s">
        <v>26</v>
      </c>
    </row>
    <row r="20" spans="2:11" ht="19.5" customHeight="1" x14ac:dyDescent="0.15">
      <c r="J20" t="s">
        <v>27</v>
      </c>
      <c r="K20" t="s">
        <v>28</v>
      </c>
    </row>
    <row r="21" spans="2:11" ht="19.5" customHeight="1" x14ac:dyDescent="0.15">
      <c r="J21" t="s">
        <v>29</v>
      </c>
      <c r="K21"/>
    </row>
    <row r="22" spans="2:11" ht="19.5" customHeight="1" x14ac:dyDescent="0.15">
      <c r="J22" t="s">
        <v>30</v>
      </c>
      <c r="K22"/>
    </row>
  </sheetData>
  <autoFilter ref="A5:M5" xr:uid="{00000000-0001-0000-0100-000000000000}">
    <filterColumn colId="9" showButton="0"/>
    <filterColumn colId="10" showButton="0"/>
  </autoFilter>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00000000-0002-0000-0100-000000000000}">
      <formula1>$J$19:$J$22</formula1>
    </dataValidation>
    <dataValidation type="list" allowBlank="1" showInputMessage="1" showErrorMessage="1" sqref="K7:K14" xr:uid="{00000000-0002-0000-0100-000001000000}">
      <formula1>$K$19:$K$20</formula1>
    </dataValidation>
  </dataValidations>
  <pageMargins left="0.78740157480314965" right="0.39370078740157483" top="0.59055118110236227" bottom="0.98425196850393704" header="0.51181102362204722" footer="0.51181102362204722"/>
  <pageSetup paperSize="9" scale="71" orientation="landscape" horizontalDpi="360"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61B70-D7EA-4ABC-933B-55F329D0EAC5}">
  <sheetPr>
    <pageSetUpPr fitToPage="1"/>
  </sheetPr>
  <dimension ref="B1:O35"/>
  <sheetViews>
    <sheetView view="pageBreakPreview" topLeftCell="D1" zoomScale="85" zoomScaleNormal="75" zoomScaleSheetLayoutView="85" workbookViewId="0">
      <selection activeCell="F15" sqref="F15"/>
    </sheetView>
  </sheetViews>
  <sheetFormatPr defaultColWidth="9" defaultRowHeight="14.25" x14ac:dyDescent="0.15"/>
  <cols>
    <col min="1" max="1" width="2.875" style="1" customWidth="1"/>
    <col min="2" max="2" width="27.125" style="1" customWidth="1"/>
    <col min="3" max="3" width="25.625" style="1" customWidth="1"/>
    <col min="4" max="4" width="16.25" style="1" customWidth="1"/>
    <col min="5" max="5" width="20.625" style="1" customWidth="1"/>
    <col min="6" max="6" width="61"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5" width="0" style="1" hidden="1" customWidth="1"/>
    <col min="16" max="16384" width="9" style="1"/>
  </cols>
  <sheetData>
    <row r="1" spans="2:15" x14ac:dyDescent="0.15">
      <c r="N1" s="6" t="s">
        <v>15</v>
      </c>
    </row>
    <row r="2" spans="2:15" s="5" customFormat="1" ht="19.5" customHeight="1" x14ac:dyDescent="0.15">
      <c r="B2" s="5" t="s">
        <v>8</v>
      </c>
    </row>
    <row r="5" spans="2:15" s="2" customFormat="1" ht="29.25" customHeight="1" x14ac:dyDescent="0.15">
      <c r="B5" s="121" t="s">
        <v>20</v>
      </c>
      <c r="C5" s="121" t="s">
        <v>2</v>
      </c>
      <c r="D5" s="123" t="s">
        <v>3</v>
      </c>
      <c r="E5" s="130" t="s">
        <v>17</v>
      </c>
      <c r="F5" s="130" t="s">
        <v>19</v>
      </c>
      <c r="G5" s="121" t="s">
        <v>4</v>
      </c>
      <c r="H5" s="121" t="s">
        <v>5</v>
      </c>
      <c r="I5" s="123" t="s">
        <v>6</v>
      </c>
      <c r="J5" s="123" t="s">
        <v>14</v>
      </c>
      <c r="K5" s="125" t="s">
        <v>21</v>
      </c>
      <c r="L5" s="126"/>
      <c r="M5" s="127"/>
      <c r="N5" s="128" t="s">
        <v>7</v>
      </c>
      <c r="O5" s="136" t="s">
        <v>207</v>
      </c>
    </row>
    <row r="6" spans="2:15" s="2" customFormat="1" ht="46.5" customHeight="1" x14ac:dyDescent="0.15">
      <c r="B6" s="122"/>
      <c r="C6" s="122"/>
      <c r="D6" s="124"/>
      <c r="E6" s="131"/>
      <c r="F6" s="131"/>
      <c r="G6" s="122"/>
      <c r="H6" s="122"/>
      <c r="I6" s="124"/>
      <c r="J6" s="124"/>
      <c r="K6" s="21" t="s">
        <v>22</v>
      </c>
      <c r="L6" s="21" t="s">
        <v>23</v>
      </c>
      <c r="M6" s="21" t="s">
        <v>24</v>
      </c>
      <c r="N6" s="129"/>
      <c r="O6" s="136"/>
    </row>
    <row r="7" spans="2:15" s="2" customFormat="1" ht="39.950000000000003" customHeight="1" x14ac:dyDescent="0.15">
      <c r="B7" s="92"/>
      <c r="C7" s="46"/>
      <c r="D7" s="94"/>
      <c r="E7" s="92"/>
      <c r="F7" s="95"/>
      <c r="G7" s="96"/>
      <c r="H7" s="97"/>
      <c r="I7" s="58"/>
      <c r="J7" s="4"/>
      <c r="K7" s="22"/>
      <c r="L7" s="23"/>
      <c r="M7" s="4"/>
      <c r="N7" s="4"/>
      <c r="O7" s="4"/>
    </row>
    <row r="8" spans="2:15" s="2" customFormat="1" ht="39.950000000000003" customHeight="1" x14ac:dyDescent="0.15">
      <c r="B8" s="92"/>
      <c r="C8" s="93"/>
      <c r="D8" s="94"/>
      <c r="E8" s="92"/>
      <c r="F8" s="92"/>
      <c r="G8" s="96"/>
      <c r="H8" s="97"/>
      <c r="I8" s="81"/>
      <c r="J8" s="99"/>
      <c r="K8" s="83"/>
      <c r="L8" s="84"/>
      <c r="M8" s="82"/>
      <c r="N8" s="82"/>
      <c r="O8" s="4"/>
    </row>
    <row r="9" spans="2:15" s="2" customFormat="1" ht="39.950000000000003" customHeight="1" x14ac:dyDescent="0.15">
      <c r="B9" s="9"/>
      <c r="C9" s="38"/>
      <c r="D9" s="53"/>
      <c r="E9" s="9"/>
      <c r="F9" s="9"/>
      <c r="G9" s="17"/>
      <c r="H9" s="57"/>
      <c r="I9" s="58"/>
      <c r="J9" s="4"/>
      <c r="K9" s="22"/>
      <c r="L9" s="23"/>
      <c r="M9" s="4"/>
      <c r="N9" s="4"/>
      <c r="O9" s="4"/>
    </row>
    <row r="10" spans="2:15" s="2" customFormat="1" ht="39.950000000000003" customHeight="1" x14ac:dyDescent="0.15">
      <c r="B10" s="9"/>
      <c r="C10" s="38"/>
      <c r="D10" s="53"/>
      <c r="E10" s="9"/>
      <c r="F10" s="9"/>
      <c r="G10" s="17"/>
      <c r="H10" s="51"/>
      <c r="I10" s="4"/>
      <c r="J10" s="4"/>
      <c r="K10" s="22"/>
      <c r="L10" s="23"/>
      <c r="M10" s="4"/>
      <c r="N10" s="4"/>
      <c r="O10" s="4"/>
    </row>
    <row r="11" spans="2:15" s="2" customFormat="1" ht="39.950000000000003" customHeight="1" x14ac:dyDescent="0.15">
      <c r="B11" s="9"/>
      <c r="C11" s="38"/>
      <c r="D11" s="53"/>
      <c r="E11" s="49"/>
      <c r="F11" s="9"/>
      <c r="G11" s="11"/>
      <c r="H11" s="51"/>
      <c r="I11" s="4"/>
      <c r="J11" s="4"/>
      <c r="K11" s="22"/>
      <c r="L11" s="23"/>
      <c r="M11" s="4"/>
      <c r="N11" s="4"/>
      <c r="O11" s="4"/>
    </row>
    <row r="12" spans="2:15" s="2" customFormat="1" ht="39.950000000000003" customHeight="1" x14ac:dyDescent="0.15">
      <c r="B12" s="9"/>
      <c r="C12" s="38"/>
      <c r="D12" s="53"/>
      <c r="E12" s="49"/>
      <c r="F12" s="9"/>
      <c r="G12" s="11"/>
      <c r="H12" s="51"/>
      <c r="I12" s="4"/>
      <c r="J12" s="4"/>
      <c r="K12" s="22"/>
      <c r="L12" s="23"/>
      <c r="M12" s="4"/>
      <c r="N12" s="4"/>
      <c r="O12" s="4"/>
    </row>
    <row r="13" spans="2:15" s="2" customFormat="1" ht="39.950000000000003" customHeight="1" x14ac:dyDescent="0.15">
      <c r="B13" s="9"/>
      <c r="C13" s="38"/>
      <c r="D13" s="53"/>
      <c r="E13" s="9"/>
      <c r="F13" s="9"/>
      <c r="G13" s="11"/>
      <c r="H13" s="51"/>
      <c r="I13" s="4"/>
      <c r="J13" s="4"/>
      <c r="K13" s="24"/>
      <c r="L13"/>
      <c r="M13" s="4"/>
      <c r="N13" s="4"/>
      <c r="O13" s="4"/>
    </row>
    <row r="14" spans="2:15" s="2" customFormat="1" ht="39.950000000000003" customHeight="1" x14ac:dyDescent="0.15">
      <c r="B14" s="9"/>
      <c r="C14" s="38"/>
      <c r="D14" s="53"/>
      <c r="E14" s="9"/>
      <c r="F14" s="9"/>
      <c r="G14" s="17"/>
      <c r="H14" s="51"/>
      <c r="I14" s="4"/>
      <c r="J14" s="4"/>
      <c r="K14" s="22"/>
      <c r="L14" s="23"/>
      <c r="M14" s="4"/>
      <c r="N14" s="4"/>
      <c r="O14" s="4"/>
    </row>
    <row r="15" spans="2:15" s="2" customFormat="1" ht="39.950000000000003" customHeight="1" x14ac:dyDescent="0.15">
      <c r="B15" s="9"/>
      <c r="C15" s="38"/>
      <c r="D15" s="54"/>
      <c r="E15" s="9"/>
      <c r="F15" s="9"/>
      <c r="G15" s="11"/>
      <c r="H15" s="51"/>
      <c r="I15" s="4"/>
      <c r="J15" s="4"/>
      <c r="K15" s="24"/>
      <c r="L15"/>
      <c r="M15" s="4"/>
      <c r="N15" s="4"/>
      <c r="O15" s="4"/>
    </row>
    <row r="16" spans="2:15" s="2" customFormat="1" ht="39.950000000000003" customHeight="1" x14ac:dyDescent="0.15">
      <c r="B16" s="9"/>
      <c r="C16" s="38"/>
      <c r="D16" s="54"/>
      <c r="E16" s="9"/>
      <c r="F16" s="9"/>
      <c r="G16" s="11"/>
      <c r="H16" s="51"/>
      <c r="I16" s="4"/>
      <c r="J16" s="4"/>
      <c r="K16" s="22"/>
      <c r="L16" s="23"/>
      <c r="M16" s="4"/>
      <c r="N16" s="4"/>
      <c r="O16" s="4"/>
    </row>
    <row r="17" spans="2:15" s="2" customFormat="1" ht="39.950000000000003" customHeight="1" x14ac:dyDescent="0.15">
      <c r="B17" s="9"/>
      <c r="C17" s="38"/>
      <c r="D17" s="53"/>
      <c r="E17" s="9"/>
      <c r="F17" s="9"/>
      <c r="G17" s="17"/>
      <c r="H17" s="51"/>
      <c r="I17" s="4"/>
      <c r="J17" s="4"/>
      <c r="K17" s="22"/>
      <c r="L17" s="23"/>
      <c r="M17" s="4"/>
      <c r="N17" s="4"/>
      <c r="O17" s="4"/>
    </row>
    <row r="18" spans="2:15" s="2" customFormat="1" ht="39.950000000000003" customHeight="1" x14ac:dyDescent="0.15">
      <c r="B18" s="9"/>
      <c r="C18" s="38"/>
      <c r="D18" s="53"/>
      <c r="E18" s="9"/>
      <c r="F18" s="9"/>
      <c r="G18" s="17"/>
      <c r="H18" s="51"/>
      <c r="I18" s="4"/>
      <c r="J18" s="4"/>
      <c r="K18" s="22"/>
      <c r="L18" s="23"/>
      <c r="M18" s="4"/>
      <c r="N18" s="4"/>
      <c r="O18" s="4"/>
    </row>
    <row r="19" spans="2:15" s="2" customFormat="1" ht="39.950000000000003" customHeight="1" x14ac:dyDescent="0.15">
      <c r="B19" s="9"/>
      <c r="C19" s="38"/>
      <c r="D19" s="53"/>
      <c r="E19" s="9"/>
      <c r="F19" s="9"/>
      <c r="G19" s="17"/>
      <c r="H19" s="51"/>
      <c r="I19" s="4"/>
      <c r="J19" s="4"/>
      <c r="K19" s="22"/>
      <c r="L19" s="23"/>
      <c r="M19" s="4"/>
      <c r="N19" s="4"/>
      <c r="O19" s="4"/>
    </row>
    <row r="20" spans="2:15" s="2" customFormat="1" ht="39.950000000000003" customHeight="1" x14ac:dyDescent="0.15">
      <c r="B20" s="9"/>
      <c r="C20" s="38"/>
      <c r="D20" s="53"/>
      <c r="E20" s="9"/>
      <c r="F20" s="9"/>
      <c r="G20" s="17"/>
      <c r="H20" s="51"/>
      <c r="I20" s="4"/>
      <c r="J20" s="4"/>
      <c r="K20" s="22"/>
      <c r="L20" s="23"/>
      <c r="M20" s="4"/>
      <c r="N20" s="4"/>
      <c r="O20" s="4"/>
    </row>
    <row r="21" spans="2:15" s="2" customFormat="1" ht="39.950000000000003" customHeight="1" x14ac:dyDescent="0.15">
      <c r="B21" s="9"/>
      <c r="C21" s="38"/>
      <c r="D21" s="53"/>
      <c r="E21" s="9"/>
      <c r="F21" s="9"/>
      <c r="G21" s="17"/>
      <c r="H21" s="51"/>
      <c r="I21" s="4"/>
      <c r="J21" s="4"/>
      <c r="K21" s="22"/>
      <c r="L21" s="23"/>
      <c r="M21" s="4"/>
      <c r="N21" s="4"/>
      <c r="O21" s="15"/>
    </row>
    <row r="22" spans="2:15" s="2" customFormat="1" ht="39.950000000000003" customHeight="1" x14ac:dyDescent="0.15">
      <c r="B22" s="9"/>
      <c r="C22" s="38"/>
      <c r="D22" s="53"/>
      <c r="E22" s="9"/>
      <c r="F22" s="9"/>
      <c r="G22" s="17"/>
      <c r="H22" s="51"/>
      <c r="I22" s="4"/>
      <c r="J22" s="4"/>
      <c r="K22" s="22"/>
      <c r="L22" s="23"/>
      <c r="M22" s="4"/>
      <c r="N22" s="4"/>
      <c r="O22" s="15"/>
    </row>
    <row r="23" spans="2:15" s="2" customFormat="1" ht="39.950000000000003" customHeight="1" x14ac:dyDescent="0.15">
      <c r="B23" s="9"/>
      <c r="C23" s="38"/>
      <c r="D23" s="54"/>
      <c r="E23" s="49"/>
      <c r="F23" s="9"/>
      <c r="G23" s="11"/>
      <c r="H23" s="51"/>
      <c r="I23" s="4"/>
      <c r="J23" s="4"/>
      <c r="K23" s="22"/>
      <c r="L23" s="23"/>
      <c r="M23" s="4"/>
      <c r="N23" s="4"/>
      <c r="O23" s="4"/>
    </row>
    <row r="24" spans="2:15" s="2" customFormat="1" ht="39.950000000000003" customHeight="1" x14ac:dyDescent="0.15">
      <c r="B24" s="47"/>
      <c r="C24" s="38"/>
      <c r="D24" s="54"/>
      <c r="E24" s="48"/>
      <c r="F24" s="9"/>
      <c r="G24" s="11"/>
      <c r="H24" s="51"/>
      <c r="I24" s="4"/>
      <c r="J24" s="4"/>
      <c r="K24" s="22"/>
      <c r="L24" s="23"/>
      <c r="M24" s="4"/>
      <c r="N24" s="4"/>
      <c r="O24" s="4"/>
    </row>
    <row r="25" spans="2:15" s="2" customFormat="1" ht="39.950000000000003" customHeight="1" x14ac:dyDescent="0.15">
      <c r="B25" s="9"/>
      <c r="C25" s="38"/>
      <c r="D25" s="54"/>
      <c r="E25" s="9"/>
      <c r="F25" s="9"/>
      <c r="G25" s="11"/>
      <c r="H25" s="51"/>
      <c r="I25" s="4"/>
      <c r="J25" s="4"/>
      <c r="K25" s="24"/>
      <c r="L25"/>
      <c r="M25" s="4"/>
      <c r="N25" s="4"/>
      <c r="O25" s="4"/>
    </row>
    <row r="26" spans="2:15" s="2" customFormat="1" ht="39.950000000000003" customHeight="1" x14ac:dyDescent="0.15">
      <c r="B26" s="9"/>
      <c r="C26" s="38"/>
      <c r="D26" s="54"/>
      <c r="E26" s="9"/>
      <c r="F26" s="9"/>
      <c r="G26" s="11"/>
      <c r="H26" s="51"/>
      <c r="I26" s="4"/>
      <c r="J26" s="4"/>
      <c r="K26" s="22"/>
      <c r="L26" s="23"/>
      <c r="M26" s="4"/>
      <c r="N26" s="4"/>
      <c r="O26" s="4"/>
    </row>
    <row r="27" spans="2:15" s="2" customFormat="1" ht="39.950000000000003" customHeight="1" x14ac:dyDescent="0.15">
      <c r="B27" s="9"/>
      <c r="C27" s="38"/>
      <c r="D27" s="54"/>
      <c r="E27" s="9"/>
      <c r="F27" s="9"/>
      <c r="G27" s="11"/>
      <c r="H27" s="51"/>
      <c r="I27" s="4"/>
      <c r="J27" s="4"/>
      <c r="K27" s="24"/>
      <c r="L27"/>
      <c r="M27" s="4"/>
      <c r="N27" s="4"/>
      <c r="O27" s="4"/>
    </row>
    <row r="28" spans="2:15" s="2" customFormat="1" ht="39.950000000000003" customHeight="1" x14ac:dyDescent="0.15">
      <c r="B28" s="9"/>
      <c r="C28" s="38"/>
      <c r="D28" s="54"/>
      <c r="E28" s="9"/>
      <c r="F28" s="9"/>
      <c r="G28" s="11"/>
      <c r="H28" s="51"/>
      <c r="I28" s="4"/>
      <c r="J28" s="4"/>
      <c r="K28" s="22"/>
      <c r="L28" s="23"/>
      <c r="M28" s="4"/>
      <c r="N28" s="4"/>
      <c r="O28" s="4"/>
    </row>
    <row r="29" spans="2:15" s="2" customFormat="1" ht="38.25" customHeight="1" x14ac:dyDescent="0.15">
      <c r="B29" s="134" t="s">
        <v>33</v>
      </c>
      <c r="C29" s="135"/>
      <c r="D29" s="135"/>
      <c r="E29" s="135"/>
      <c r="F29" s="135"/>
    </row>
    <row r="30" spans="2:15" s="2" customFormat="1" ht="35.1" customHeight="1" x14ac:dyDescent="0.15">
      <c r="B30" t="s">
        <v>34</v>
      </c>
    </row>
    <row r="31" spans="2:15" s="2" customFormat="1" ht="35.1" customHeight="1" x14ac:dyDescent="0.15">
      <c r="B31" t="s">
        <v>35</v>
      </c>
    </row>
    <row r="32" spans="2:15" ht="35.1" customHeight="1" x14ac:dyDescent="0.15">
      <c r="K32" t="s">
        <v>139</v>
      </c>
      <c r="L32" t="s">
        <v>204</v>
      </c>
    </row>
    <row r="33" spans="11:12" ht="35.1" customHeight="1" x14ac:dyDescent="0.15">
      <c r="K33" t="s">
        <v>73</v>
      </c>
      <c r="L33" t="s">
        <v>203</v>
      </c>
    </row>
    <row r="34" spans="11:12" x14ac:dyDescent="0.15">
      <c r="K34" t="s">
        <v>205</v>
      </c>
      <c r="L34"/>
    </row>
    <row r="35" spans="11:12" x14ac:dyDescent="0.15">
      <c r="K35" t="s">
        <v>206</v>
      </c>
      <c r="L35"/>
    </row>
  </sheetData>
  <mergeCells count="13">
    <mergeCell ref="N5:N6"/>
    <mergeCell ref="O5:O6"/>
    <mergeCell ref="B5:B6"/>
    <mergeCell ref="C5:C6"/>
    <mergeCell ref="D5:D6"/>
    <mergeCell ref="E5:E6"/>
    <mergeCell ref="F5:F6"/>
    <mergeCell ref="G5:G6"/>
    <mergeCell ref="B29:F29"/>
    <mergeCell ref="H5:H6"/>
    <mergeCell ref="I5:I6"/>
    <mergeCell ref="J5:J6"/>
    <mergeCell ref="K5:M5"/>
  </mergeCells>
  <phoneticPr fontId="2"/>
  <conditionalFormatting sqref="E24">
    <cfRule type="cellIs" dxfId="1" priority="1" stopIfTrue="1" operator="equal">
      <formula>1</formula>
    </cfRule>
    <cfRule type="cellIs" dxfId="0" priority="2" stopIfTrue="1" operator="equal">
      <formula>1</formula>
    </cfRule>
  </conditionalFormatting>
  <dataValidations count="2">
    <dataValidation type="list" allowBlank="1" showInputMessage="1" showErrorMessage="1" sqref="K28 K16:K26 K7:K14" xr:uid="{3A22CBED-B9AA-4BCB-A138-E12DF1D1BB88}">
      <formula1>$J$32:$J$35</formula1>
    </dataValidation>
    <dataValidation type="list" allowBlank="1" showInputMessage="1" showErrorMessage="1" sqref="L7:L28" xr:uid="{5B16DB8A-4742-4559-87C8-34F7540A4816}">
      <formula1>$K$32:$K$33</formula1>
    </dataValidation>
  </dataValidations>
  <pageMargins left="0.78740157480314965" right="0.59055118110236227" top="0.59055118110236227" bottom="0.98425196850393704" header="0.51181102362204722" footer="0.51181102362204722"/>
  <pageSetup paperSize="9" scale="5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5"/>
  <sheetViews>
    <sheetView tabSelected="1" view="pageBreakPreview" zoomScale="90" zoomScaleNormal="75" zoomScaleSheetLayoutView="90" workbookViewId="0">
      <pane xSplit="2" ySplit="6" topLeftCell="C34" activePane="bottomRight" state="frozen"/>
      <selection pane="topRight" activeCell="C1" sqref="C1"/>
      <selection pane="bottomLeft" activeCell="A7" sqref="A7"/>
      <selection pane="bottomRight" activeCell="A37" sqref="A37:XFD37"/>
    </sheetView>
  </sheetViews>
  <sheetFormatPr defaultColWidth="9" defaultRowHeight="14.25" x14ac:dyDescent="0.15"/>
  <cols>
    <col min="1" max="1" width="2.875" style="1" customWidth="1"/>
    <col min="2" max="2" width="30.125" style="1" customWidth="1"/>
    <col min="3" max="3" width="25.625" style="1" customWidth="1"/>
    <col min="4" max="4" width="19.375" style="1" bestFit="1" customWidth="1"/>
    <col min="5" max="5" width="20.625" style="67" customWidth="1"/>
    <col min="6" max="6" width="20.625" style="1" customWidth="1"/>
    <col min="7" max="7" width="13.25" style="1" customWidth="1"/>
    <col min="8" max="8" width="15.625" style="1" customWidth="1"/>
    <col min="9" max="9" width="9" style="1"/>
    <col min="10" max="10" width="9.25" style="1" customWidth="1"/>
    <col min="11" max="11" width="12.375" style="1" customWidth="1"/>
    <col min="12" max="12" width="8.125" style="1" customWidth="1"/>
    <col min="13" max="13" width="11.375" style="1" customWidth="1"/>
    <col min="14" max="14" width="0" style="1" hidden="1" customWidth="1"/>
    <col min="15" max="16384" width="9" style="1"/>
  </cols>
  <sheetData>
    <row r="1" spans="2:14" x14ac:dyDescent="0.15">
      <c r="E1" s="1"/>
      <c r="M1" s="6" t="s">
        <v>11</v>
      </c>
    </row>
    <row r="2" spans="2:14" s="5" customFormat="1" ht="17.25" x14ac:dyDescent="0.15">
      <c r="B2" s="5" t="s">
        <v>9</v>
      </c>
    </row>
    <row r="3" spans="2:14" x14ac:dyDescent="0.15">
      <c r="E3" s="1"/>
    </row>
    <row r="4" spans="2:14" x14ac:dyDescent="0.15">
      <c r="E4" s="1"/>
    </row>
    <row r="5" spans="2:14" s="2" customFormat="1" ht="13.5" x14ac:dyDescent="0.15">
      <c r="B5" s="121" t="s">
        <v>20</v>
      </c>
      <c r="C5" s="121" t="s">
        <v>2</v>
      </c>
      <c r="D5" s="123" t="s">
        <v>3</v>
      </c>
      <c r="E5" s="130" t="s">
        <v>17</v>
      </c>
      <c r="F5" s="137" t="s">
        <v>16</v>
      </c>
      <c r="G5" s="121" t="s">
        <v>4</v>
      </c>
      <c r="H5" s="121" t="s">
        <v>5</v>
      </c>
      <c r="I5" s="123" t="s">
        <v>6</v>
      </c>
      <c r="J5" s="125" t="s">
        <v>21</v>
      </c>
      <c r="K5" s="126"/>
      <c r="L5" s="127"/>
      <c r="M5" s="128" t="s">
        <v>7</v>
      </c>
      <c r="N5" s="136" t="s">
        <v>207</v>
      </c>
    </row>
    <row r="6" spans="2:14" s="2" customFormat="1" ht="40.5" x14ac:dyDescent="0.15">
      <c r="B6" s="122"/>
      <c r="C6" s="122"/>
      <c r="D6" s="124"/>
      <c r="E6" s="131"/>
      <c r="F6" s="131"/>
      <c r="G6" s="122"/>
      <c r="H6" s="122"/>
      <c r="I6" s="124"/>
      <c r="J6" s="21" t="s">
        <v>22</v>
      </c>
      <c r="K6" s="21" t="s">
        <v>23</v>
      </c>
      <c r="L6" s="21" t="s">
        <v>24</v>
      </c>
      <c r="M6" s="129"/>
      <c r="N6" s="136"/>
    </row>
    <row r="7" spans="2:14" s="2" customFormat="1" ht="27" x14ac:dyDescent="0.15">
      <c r="B7" s="71" t="s">
        <v>213</v>
      </c>
      <c r="C7" s="46" t="s">
        <v>242</v>
      </c>
      <c r="D7" s="70">
        <v>45413</v>
      </c>
      <c r="E7" s="104" t="s">
        <v>228</v>
      </c>
      <c r="F7" s="15" t="s">
        <v>212</v>
      </c>
      <c r="G7" s="73"/>
      <c r="H7" s="14">
        <v>2200000</v>
      </c>
      <c r="I7" s="58"/>
      <c r="J7" s="21"/>
      <c r="K7" s="21"/>
      <c r="L7" s="21"/>
      <c r="M7" s="3"/>
      <c r="N7" s="60"/>
    </row>
    <row r="8" spans="2:14" s="2" customFormat="1" ht="27" x14ac:dyDescent="0.15">
      <c r="B8" s="64" t="s">
        <v>214</v>
      </c>
      <c r="C8" s="46" t="s">
        <v>242</v>
      </c>
      <c r="D8" s="70">
        <v>45408</v>
      </c>
      <c r="E8" s="65" t="s">
        <v>233</v>
      </c>
      <c r="F8" s="15" t="s">
        <v>208</v>
      </c>
      <c r="G8" s="59"/>
      <c r="H8" s="14">
        <v>8228000</v>
      </c>
      <c r="I8" s="58"/>
      <c r="J8" s="21"/>
      <c r="K8" s="21"/>
      <c r="L8" s="21"/>
      <c r="M8" s="7"/>
      <c r="N8" s="4"/>
    </row>
    <row r="9" spans="2:14" s="2" customFormat="1" ht="27" x14ac:dyDescent="0.15">
      <c r="B9" s="75" t="s">
        <v>215</v>
      </c>
      <c r="C9" s="46" t="s">
        <v>242</v>
      </c>
      <c r="D9" s="69">
        <v>45412</v>
      </c>
      <c r="E9" s="61" t="s">
        <v>237</v>
      </c>
      <c r="F9" s="15" t="s">
        <v>208</v>
      </c>
      <c r="G9" s="72"/>
      <c r="H9" s="14">
        <v>2251150</v>
      </c>
      <c r="I9" s="58"/>
      <c r="J9" s="41"/>
      <c r="K9" s="42"/>
      <c r="L9" s="37"/>
      <c r="M9" s="74"/>
      <c r="N9" s="4"/>
    </row>
    <row r="10" spans="2:14" s="2" customFormat="1" ht="27" x14ac:dyDescent="0.15">
      <c r="B10" s="13" t="s">
        <v>219</v>
      </c>
      <c r="C10" s="46" t="s">
        <v>242</v>
      </c>
      <c r="D10" s="50">
        <v>45443</v>
      </c>
      <c r="E10" s="61" t="s">
        <v>306</v>
      </c>
      <c r="F10" s="15" t="s">
        <v>208</v>
      </c>
      <c r="G10" s="72"/>
      <c r="H10" s="14">
        <v>1911800</v>
      </c>
      <c r="I10" s="58"/>
      <c r="J10" s="41"/>
      <c r="K10" s="42"/>
      <c r="L10" s="37"/>
      <c r="M10" s="74"/>
      <c r="N10" s="4"/>
    </row>
    <row r="11" spans="2:14" s="2" customFormat="1" ht="27" x14ac:dyDescent="0.15">
      <c r="B11" s="64" t="s">
        <v>220</v>
      </c>
      <c r="C11" s="46" t="s">
        <v>242</v>
      </c>
      <c r="D11" s="70">
        <v>45470</v>
      </c>
      <c r="E11" s="65" t="s">
        <v>247</v>
      </c>
      <c r="F11" s="15" t="s">
        <v>208</v>
      </c>
      <c r="G11" s="4"/>
      <c r="H11" s="14">
        <v>1914000</v>
      </c>
      <c r="I11" s="58"/>
      <c r="J11" s="22"/>
      <c r="K11" s="23"/>
      <c r="L11" s="4"/>
      <c r="M11" s="4"/>
      <c r="N11" s="4"/>
    </row>
    <row r="12" spans="2:14" s="2" customFormat="1" ht="27" x14ac:dyDescent="0.15">
      <c r="B12" s="115" t="s">
        <v>221</v>
      </c>
      <c r="C12" s="46" t="s">
        <v>242</v>
      </c>
      <c r="D12" s="69">
        <v>45472</v>
      </c>
      <c r="E12" s="77" t="s">
        <v>238</v>
      </c>
      <c r="F12" s="15" t="s">
        <v>208</v>
      </c>
      <c r="G12" s="4"/>
      <c r="H12" s="106">
        <v>13496440</v>
      </c>
      <c r="I12" s="58"/>
      <c r="J12" s="22"/>
      <c r="K12" s="23"/>
      <c r="L12" s="4"/>
      <c r="M12" s="4"/>
      <c r="N12" s="4"/>
    </row>
    <row r="13" spans="2:14" s="2" customFormat="1" ht="27" x14ac:dyDescent="0.15">
      <c r="B13" s="115" t="s">
        <v>221</v>
      </c>
      <c r="C13" s="46" t="s">
        <v>242</v>
      </c>
      <c r="D13" s="69">
        <v>45472</v>
      </c>
      <c r="E13" s="61" t="s">
        <v>239</v>
      </c>
      <c r="F13" s="15" t="s">
        <v>208</v>
      </c>
      <c r="G13" s="4"/>
      <c r="H13" s="107">
        <v>4529482</v>
      </c>
      <c r="I13" s="58"/>
      <c r="J13" s="22"/>
      <c r="K13" s="23"/>
      <c r="L13" s="4"/>
      <c r="M13" s="4"/>
      <c r="N13" s="4"/>
    </row>
    <row r="14" spans="2:14" s="2" customFormat="1" ht="27" x14ac:dyDescent="0.15">
      <c r="B14" s="115" t="s">
        <v>224</v>
      </c>
      <c r="C14" s="46" t="s">
        <v>242</v>
      </c>
      <c r="D14" s="69">
        <v>45471</v>
      </c>
      <c r="E14" s="104" t="s">
        <v>240</v>
      </c>
      <c r="F14" s="15" t="s">
        <v>208</v>
      </c>
      <c r="G14" s="72"/>
      <c r="H14" s="107">
        <v>646613529</v>
      </c>
      <c r="I14" s="58"/>
      <c r="J14" s="22"/>
      <c r="K14" s="23"/>
      <c r="L14" s="4"/>
      <c r="M14" s="4"/>
      <c r="N14" s="4"/>
    </row>
    <row r="15" spans="2:14" s="2" customFormat="1" ht="31.5" x14ac:dyDescent="0.15">
      <c r="B15" s="115" t="s">
        <v>222</v>
      </c>
      <c r="C15" s="46" t="s">
        <v>242</v>
      </c>
      <c r="D15" s="69">
        <v>45482</v>
      </c>
      <c r="E15" s="61" t="s">
        <v>241</v>
      </c>
      <c r="F15" s="15" t="s">
        <v>208</v>
      </c>
      <c r="G15" s="4"/>
      <c r="H15" s="107">
        <v>86961600</v>
      </c>
      <c r="I15" s="58"/>
      <c r="J15" s="22"/>
      <c r="K15" s="23"/>
      <c r="L15" s="4"/>
      <c r="M15" s="4"/>
      <c r="N15" s="4"/>
    </row>
    <row r="16" spans="2:14" s="2" customFormat="1" ht="27" x14ac:dyDescent="0.15">
      <c r="B16" s="115" t="s">
        <v>223</v>
      </c>
      <c r="C16" s="46" t="s">
        <v>242</v>
      </c>
      <c r="D16" s="69">
        <v>45482</v>
      </c>
      <c r="E16" s="61" t="s">
        <v>240</v>
      </c>
      <c r="F16" s="15" t="s">
        <v>208</v>
      </c>
      <c r="G16" s="4"/>
      <c r="H16" s="107">
        <v>1507000</v>
      </c>
      <c r="I16" s="58"/>
      <c r="J16" s="22"/>
      <c r="K16" s="23"/>
      <c r="L16" s="4"/>
      <c r="M16" s="4"/>
      <c r="N16" s="4"/>
    </row>
    <row r="17" spans="2:14" s="2" customFormat="1" ht="31.5" x14ac:dyDescent="0.15">
      <c r="B17" s="115" t="s">
        <v>234</v>
      </c>
      <c r="C17" s="46" t="s">
        <v>242</v>
      </c>
      <c r="D17" s="69">
        <v>45497</v>
      </c>
      <c r="E17" s="65" t="s">
        <v>235</v>
      </c>
      <c r="F17" s="15" t="s">
        <v>208</v>
      </c>
      <c r="G17" s="4"/>
      <c r="H17" s="107">
        <v>6733540</v>
      </c>
      <c r="I17" s="58"/>
      <c r="J17" s="22"/>
      <c r="K17" s="23"/>
      <c r="L17" s="4"/>
      <c r="M17" s="4"/>
      <c r="N17" s="4"/>
    </row>
    <row r="18" spans="2:14" s="2" customFormat="1" ht="31.5" x14ac:dyDescent="0.15">
      <c r="B18" s="115" t="s">
        <v>245</v>
      </c>
      <c r="C18" s="46" t="s">
        <v>242</v>
      </c>
      <c r="D18" s="69">
        <v>45513</v>
      </c>
      <c r="E18" s="65" t="s">
        <v>235</v>
      </c>
      <c r="F18" s="15" t="s">
        <v>208</v>
      </c>
      <c r="G18" s="4"/>
      <c r="H18" s="107">
        <v>17578000</v>
      </c>
      <c r="I18" s="58"/>
      <c r="J18" s="22"/>
      <c r="K18" s="23"/>
      <c r="L18" s="4"/>
      <c r="M18" s="4"/>
      <c r="N18" s="4"/>
    </row>
    <row r="19" spans="2:14" s="2" customFormat="1" ht="27" x14ac:dyDescent="0.15">
      <c r="B19" s="115" t="s">
        <v>246</v>
      </c>
      <c r="C19" s="46" t="s">
        <v>242</v>
      </c>
      <c r="D19" s="69">
        <v>45569</v>
      </c>
      <c r="E19" s="65" t="s">
        <v>247</v>
      </c>
      <c r="F19" s="15" t="s">
        <v>208</v>
      </c>
      <c r="G19" s="4"/>
      <c r="H19" s="107">
        <v>42130000</v>
      </c>
      <c r="I19" s="58"/>
      <c r="J19" s="22"/>
      <c r="K19" s="23"/>
      <c r="L19" s="4"/>
      <c r="M19" s="4"/>
      <c r="N19" s="4"/>
    </row>
    <row r="20" spans="2:14" s="2" customFormat="1" ht="27" x14ac:dyDescent="0.15">
      <c r="B20" s="75" t="s">
        <v>215</v>
      </c>
      <c r="C20" s="46" t="s">
        <v>242</v>
      </c>
      <c r="D20" s="70">
        <v>45596</v>
      </c>
      <c r="E20" s="61" t="s">
        <v>248</v>
      </c>
      <c r="F20" s="15" t="s">
        <v>208</v>
      </c>
      <c r="G20" s="73"/>
      <c r="H20" s="14">
        <v>35272310</v>
      </c>
      <c r="I20" s="58"/>
      <c r="J20" s="21"/>
      <c r="K20" s="21"/>
      <c r="L20" s="21"/>
      <c r="M20" s="3"/>
      <c r="N20" s="60"/>
    </row>
    <row r="21" spans="2:14" s="2" customFormat="1" ht="31.5" x14ac:dyDescent="0.15">
      <c r="B21" s="115" t="s">
        <v>249</v>
      </c>
      <c r="C21" s="46" t="s">
        <v>250</v>
      </c>
      <c r="D21" s="69">
        <v>45565</v>
      </c>
      <c r="E21" s="77" t="s">
        <v>251</v>
      </c>
      <c r="F21" s="4" t="s">
        <v>183</v>
      </c>
      <c r="G21" s="4"/>
      <c r="H21" s="106">
        <v>24727081</v>
      </c>
      <c r="I21" s="58"/>
      <c r="J21" s="22"/>
      <c r="K21" s="23"/>
      <c r="L21" s="4"/>
      <c r="M21" s="13"/>
      <c r="N21" s="4"/>
    </row>
    <row r="22" spans="2:14" s="2" customFormat="1" ht="31.5" x14ac:dyDescent="0.15">
      <c r="B22" s="115" t="s">
        <v>249</v>
      </c>
      <c r="C22" s="46" t="s">
        <v>250</v>
      </c>
      <c r="D22" s="69">
        <v>45565</v>
      </c>
      <c r="E22" s="61" t="s">
        <v>252</v>
      </c>
      <c r="F22" s="4" t="s">
        <v>183</v>
      </c>
      <c r="G22" s="4"/>
      <c r="H22" s="107">
        <v>1838925</v>
      </c>
      <c r="I22" s="58"/>
      <c r="J22" s="22"/>
      <c r="K22" s="23"/>
      <c r="L22" s="4"/>
      <c r="M22" s="13"/>
      <c r="N22" s="4"/>
    </row>
    <row r="23" spans="2:14" s="2" customFormat="1" ht="27" x14ac:dyDescent="0.15">
      <c r="B23" s="115" t="s">
        <v>249</v>
      </c>
      <c r="C23" s="46" t="s">
        <v>250</v>
      </c>
      <c r="D23" s="69">
        <v>45565</v>
      </c>
      <c r="E23" s="104" t="s">
        <v>253</v>
      </c>
      <c r="F23" s="4" t="s">
        <v>183</v>
      </c>
      <c r="G23" s="72"/>
      <c r="H23" s="107">
        <v>2522718</v>
      </c>
      <c r="I23" s="58"/>
      <c r="J23" s="41"/>
      <c r="K23" s="42"/>
      <c r="L23" s="37"/>
      <c r="M23" s="13"/>
      <c r="N23" s="4"/>
    </row>
    <row r="24" spans="2:14" s="2" customFormat="1" ht="27" x14ac:dyDescent="0.15">
      <c r="B24" s="115" t="s">
        <v>249</v>
      </c>
      <c r="C24" s="46" t="s">
        <v>250</v>
      </c>
      <c r="D24" s="69">
        <v>45565</v>
      </c>
      <c r="E24" s="61" t="s">
        <v>254</v>
      </c>
      <c r="F24" s="4" t="s">
        <v>183</v>
      </c>
      <c r="G24" s="4"/>
      <c r="H24" s="107">
        <v>7870495</v>
      </c>
      <c r="I24" s="58"/>
      <c r="J24" s="22"/>
      <c r="K24" s="23"/>
      <c r="L24" s="4"/>
      <c r="M24" s="13"/>
      <c r="N24" s="4"/>
    </row>
    <row r="25" spans="2:14" s="2" customFormat="1" ht="31.5" x14ac:dyDescent="0.15">
      <c r="B25" s="115" t="s">
        <v>249</v>
      </c>
      <c r="C25" s="46" t="s">
        <v>250</v>
      </c>
      <c r="D25" s="69">
        <v>45565</v>
      </c>
      <c r="E25" s="61" t="s">
        <v>255</v>
      </c>
      <c r="F25" s="4" t="s">
        <v>183</v>
      </c>
      <c r="G25" s="4"/>
      <c r="H25" s="107">
        <v>3280809</v>
      </c>
      <c r="I25" s="58"/>
      <c r="J25" s="22"/>
      <c r="K25" s="23"/>
      <c r="L25" s="4"/>
      <c r="M25" s="13"/>
      <c r="N25" s="4"/>
    </row>
    <row r="26" spans="2:14" s="2" customFormat="1" ht="27" x14ac:dyDescent="0.15">
      <c r="B26" s="115" t="s">
        <v>249</v>
      </c>
      <c r="C26" s="46" t="s">
        <v>250</v>
      </c>
      <c r="D26" s="69">
        <v>45565</v>
      </c>
      <c r="E26" s="61" t="s">
        <v>256</v>
      </c>
      <c r="F26" s="4" t="s">
        <v>183</v>
      </c>
      <c r="G26" s="4"/>
      <c r="H26" s="107">
        <v>2666389</v>
      </c>
      <c r="I26" s="58"/>
      <c r="J26" s="22"/>
      <c r="K26" s="23"/>
      <c r="L26" s="4"/>
      <c r="M26" s="13"/>
      <c r="N26" s="4"/>
    </row>
    <row r="27" spans="2:14" s="2" customFormat="1" ht="31.5" x14ac:dyDescent="0.15">
      <c r="B27" s="115" t="s">
        <v>249</v>
      </c>
      <c r="C27" s="46" t="s">
        <v>250</v>
      </c>
      <c r="D27" s="69">
        <v>45565</v>
      </c>
      <c r="E27" s="61" t="s">
        <v>257</v>
      </c>
      <c r="F27" s="4" t="s">
        <v>183</v>
      </c>
      <c r="G27" s="4"/>
      <c r="H27" s="107">
        <v>5938848</v>
      </c>
      <c r="I27" s="58"/>
      <c r="J27" s="22"/>
      <c r="K27" s="23"/>
      <c r="L27" s="4"/>
      <c r="M27" s="13"/>
      <c r="N27" s="4"/>
    </row>
    <row r="28" spans="2:14" s="2" customFormat="1" ht="31.5" x14ac:dyDescent="0.15">
      <c r="B28" s="115" t="s">
        <v>258</v>
      </c>
      <c r="C28" s="46" t="s">
        <v>250</v>
      </c>
      <c r="D28" s="69">
        <v>45565</v>
      </c>
      <c r="E28" s="61" t="s">
        <v>252</v>
      </c>
      <c r="F28" s="4" t="s">
        <v>183</v>
      </c>
      <c r="G28" s="4"/>
      <c r="H28" s="107">
        <v>1049678</v>
      </c>
      <c r="I28" s="58"/>
      <c r="J28" s="22"/>
      <c r="K28" s="23"/>
      <c r="L28" s="4"/>
      <c r="M28" s="13"/>
      <c r="N28" s="4"/>
    </row>
    <row r="29" spans="2:14" s="2" customFormat="1" ht="27" x14ac:dyDescent="0.15">
      <c r="B29" s="115" t="s">
        <v>258</v>
      </c>
      <c r="C29" s="46" t="s">
        <v>250</v>
      </c>
      <c r="D29" s="69">
        <v>45565</v>
      </c>
      <c r="E29" s="104" t="s">
        <v>253</v>
      </c>
      <c r="F29" s="4" t="s">
        <v>183</v>
      </c>
      <c r="G29" s="4"/>
      <c r="H29" s="107">
        <v>3715904</v>
      </c>
      <c r="I29" s="58"/>
      <c r="J29" s="22"/>
      <c r="K29" s="23"/>
      <c r="L29" s="4"/>
      <c r="M29" s="13"/>
      <c r="N29" s="4"/>
    </row>
    <row r="30" spans="2:14" s="2" customFormat="1" ht="27" x14ac:dyDescent="0.15">
      <c r="B30" s="115" t="s">
        <v>258</v>
      </c>
      <c r="C30" s="46" t="s">
        <v>250</v>
      </c>
      <c r="D30" s="69">
        <v>45565</v>
      </c>
      <c r="E30" s="61" t="s">
        <v>254</v>
      </c>
      <c r="F30" s="4" t="s">
        <v>183</v>
      </c>
      <c r="G30" s="4"/>
      <c r="H30" s="107">
        <v>19413041</v>
      </c>
      <c r="I30" s="58"/>
      <c r="J30" s="22"/>
      <c r="K30" s="23"/>
      <c r="L30" s="4"/>
      <c r="M30" s="13"/>
      <c r="N30" s="4"/>
    </row>
    <row r="31" spans="2:14" s="2" customFormat="1" ht="31.5" x14ac:dyDescent="0.15">
      <c r="B31" s="115" t="s">
        <v>258</v>
      </c>
      <c r="C31" s="46" t="s">
        <v>250</v>
      </c>
      <c r="D31" s="69">
        <v>45565</v>
      </c>
      <c r="E31" s="61" t="s">
        <v>257</v>
      </c>
      <c r="F31" s="4" t="s">
        <v>183</v>
      </c>
      <c r="G31" s="4"/>
      <c r="H31" s="107">
        <v>13860941</v>
      </c>
      <c r="I31" s="4"/>
      <c r="J31" s="22"/>
      <c r="K31" s="23"/>
      <c r="L31" s="4"/>
      <c r="M31" s="13"/>
      <c r="N31" s="4"/>
    </row>
    <row r="32" spans="2:14" s="2" customFormat="1" ht="27" x14ac:dyDescent="0.15">
      <c r="B32" s="13" t="s">
        <v>312</v>
      </c>
      <c r="C32" s="46" t="s">
        <v>250</v>
      </c>
      <c r="D32" s="50">
        <v>45611</v>
      </c>
      <c r="E32" s="61" t="s">
        <v>273</v>
      </c>
      <c r="F32" s="4" t="s">
        <v>183</v>
      </c>
      <c r="G32" s="4"/>
      <c r="H32" s="14">
        <v>98999831</v>
      </c>
      <c r="I32" s="58"/>
      <c r="J32" s="22"/>
      <c r="K32" s="23"/>
      <c r="L32" s="4"/>
      <c r="M32" s="4"/>
      <c r="N32" s="4"/>
    </row>
    <row r="33" spans="2:14" s="2" customFormat="1" ht="27" x14ac:dyDescent="0.15">
      <c r="B33" s="13" t="s">
        <v>278</v>
      </c>
      <c r="C33" s="46" t="s">
        <v>250</v>
      </c>
      <c r="D33" s="50">
        <v>45621</v>
      </c>
      <c r="E33" s="65" t="s">
        <v>279</v>
      </c>
      <c r="F33" s="4" t="s">
        <v>183</v>
      </c>
      <c r="G33" s="4"/>
      <c r="H33" s="14">
        <v>2197800</v>
      </c>
      <c r="I33" s="58"/>
      <c r="J33" s="22"/>
      <c r="K33" s="23"/>
      <c r="L33" s="4"/>
      <c r="M33" s="4"/>
      <c r="N33" s="4"/>
    </row>
    <row r="34" spans="2:14" s="2" customFormat="1" ht="31.5" x14ac:dyDescent="0.15">
      <c r="B34" s="13" t="s">
        <v>282</v>
      </c>
      <c r="C34" s="46" t="s">
        <v>250</v>
      </c>
      <c r="D34" s="50">
        <v>45624</v>
      </c>
      <c r="E34" s="61" t="s">
        <v>251</v>
      </c>
      <c r="F34" s="4" t="s">
        <v>183</v>
      </c>
      <c r="G34" s="4"/>
      <c r="H34" s="14">
        <v>8085000</v>
      </c>
      <c r="I34" s="4"/>
      <c r="J34" s="22"/>
      <c r="K34" s="23"/>
      <c r="L34" s="4"/>
      <c r="M34" s="4"/>
      <c r="N34" s="4"/>
    </row>
    <row r="35" spans="2:14" s="2" customFormat="1" ht="31.5" x14ac:dyDescent="0.15">
      <c r="B35" s="13" t="s">
        <v>284</v>
      </c>
      <c r="C35" s="46" t="s">
        <v>250</v>
      </c>
      <c r="D35" s="50">
        <v>45639</v>
      </c>
      <c r="E35" s="76" t="s">
        <v>285</v>
      </c>
      <c r="F35" s="4" t="s">
        <v>183</v>
      </c>
      <c r="G35" s="4"/>
      <c r="H35" s="14">
        <v>1375000</v>
      </c>
      <c r="I35" s="4"/>
      <c r="J35" s="22"/>
      <c r="K35" s="23"/>
      <c r="L35" s="4"/>
      <c r="M35" s="4"/>
      <c r="N35" s="4"/>
    </row>
    <row r="36" spans="2:14" s="2" customFormat="1" ht="31.5" x14ac:dyDescent="0.15">
      <c r="B36" s="13" t="s">
        <v>309</v>
      </c>
      <c r="C36" s="46" t="s">
        <v>250</v>
      </c>
      <c r="D36" s="50">
        <v>45650</v>
      </c>
      <c r="E36" s="77" t="s">
        <v>289</v>
      </c>
      <c r="F36" s="4" t="s">
        <v>183</v>
      </c>
      <c r="G36" s="4"/>
      <c r="H36" s="14">
        <v>4290000</v>
      </c>
      <c r="I36" s="4"/>
      <c r="J36" s="22"/>
      <c r="K36" s="23"/>
      <c r="L36" s="4"/>
      <c r="M36" s="4"/>
      <c r="N36" s="4"/>
    </row>
    <row r="37" spans="2:14" s="2" customFormat="1" ht="31.5" x14ac:dyDescent="0.15">
      <c r="B37" s="91" t="s">
        <v>308</v>
      </c>
      <c r="C37" s="46" t="s">
        <v>250</v>
      </c>
      <c r="D37" s="88">
        <v>45653</v>
      </c>
      <c r="E37" s="68" t="s">
        <v>290</v>
      </c>
      <c r="F37" s="4" t="s">
        <v>183</v>
      </c>
      <c r="G37" s="113"/>
      <c r="H37" s="90">
        <v>28557600</v>
      </c>
      <c r="I37" s="4"/>
      <c r="J37" s="22"/>
      <c r="K37" s="23"/>
      <c r="L37" s="4"/>
      <c r="M37" s="4"/>
      <c r="N37" s="4"/>
    </row>
    <row r="38" spans="2:14" s="2" customFormat="1" ht="31.5" x14ac:dyDescent="0.15">
      <c r="B38" s="91" t="s">
        <v>307</v>
      </c>
      <c r="C38" s="46" t="s">
        <v>250</v>
      </c>
      <c r="D38" s="88">
        <v>45671</v>
      </c>
      <c r="E38" s="76" t="s">
        <v>293</v>
      </c>
      <c r="F38" s="15" t="s">
        <v>294</v>
      </c>
      <c r="G38" s="113"/>
      <c r="H38" s="90">
        <v>74414409</v>
      </c>
      <c r="I38" s="4"/>
      <c r="J38" s="22"/>
      <c r="K38" s="23"/>
      <c r="L38" s="4"/>
      <c r="M38" s="4"/>
      <c r="N38" s="4"/>
    </row>
    <row r="39" spans="2:14" s="2" customFormat="1" ht="27" x14ac:dyDescent="0.15">
      <c r="B39" s="91" t="s">
        <v>310</v>
      </c>
      <c r="C39" s="46" t="s">
        <v>250</v>
      </c>
      <c r="D39" s="118">
        <v>45678</v>
      </c>
      <c r="E39" s="76" t="s">
        <v>268</v>
      </c>
      <c r="F39" s="15" t="s">
        <v>294</v>
      </c>
      <c r="G39" s="113"/>
      <c r="H39" s="90">
        <v>15444000</v>
      </c>
      <c r="I39" s="4"/>
      <c r="J39" s="22"/>
      <c r="K39" s="23"/>
      <c r="L39" s="4"/>
      <c r="M39" s="4"/>
      <c r="N39" s="4"/>
    </row>
    <row r="40" spans="2:14" s="2" customFormat="1" ht="27" x14ac:dyDescent="0.15">
      <c r="B40" s="13" t="s">
        <v>311</v>
      </c>
      <c r="C40" s="46" t="s">
        <v>250</v>
      </c>
      <c r="D40" s="118">
        <v>45678</v>
      </c>
      <c r="E40" s="76" t="s">
        <v>268</v>
      </c>
      <c r="F40" s="15" t="s">
        <v>294</v>
      </c>
      <c r="G40" s="113"/>
      <c r="H40" s="90">
        <v>47776753</v>
      </c>
      <c r="I40" s="4"/>
      <c r="J40" s="22"/>
      <c r="K40" s="23"/>
      <c r="L40" s="4"/>
      <c r="M40" s="4"/>
      <c r="N40" s="4"/>
    </row>
    <row r="41" spans="2:14" s="2" customFormat="1" ht="40.5" x14ac:dyDescent="0.15">
      <c r="B41" s="91" t="s">
        <v>305</v>
      </c>
      <c r="C41" s="46" t="s">
        <v>250</v>
      </c>
      <c r="D41" s="88">
        <v>45743</v>
      </c>
      <c r="E41" s="68" t="s">
        <v>301</v>
      </c>
      <c r="F41" s="114" t="s">
        <v>302</v>
      </c>
      <c r="G41" s="113"/>
      <c r="H41" s="90">
        <v>976800</v>
      </c>
      <c r="I41" s="4"/>
      <c r="J41" s="22"/>
      <c r="K41" s="23"/>
      <c r="L41" s="4"/>
      <c r="M41" s="4"/>
      <c r="N41" s="4"/>
    </row>
    <row r="42" spans="2:14" s="2" customFormat="1" ht="27" x14ac:dyDescent="0.15">
      <c r="B42" s="91" t="s">
        <v>304</v>
      </c>
      <c r="C42" s="46" t="s">
        <v>250</v>
      </c>
      <c r="D42" s="88">
        <v>45715</v>
      </c>
      <c r="E42" s="68" t="s">
        <v>303</v>
      </c>
      <c r="F42" s="114" t="s">
        <v>294</v>
      </c>
      <c r="G42" s="113"/>
      <c r="H42" s="90">
        <v>4306500</v>
      </c>
      <c r="I42" s="4"/>
      <c r="J42" s="22"/>
      <c r="K42" s="23"/>
      <c r="L42" s="4"/>
      <c r="M42" s="4"/>
      <c r="N42" s="4"/>
    </row>
    <row r="43" spans="2:14" s="2" customFormat="1" ht="27" x14ac:dyDescent="0.15">
      <c r="B43" s="91" t="s">
        <v>313</v>
      </c>
      <c r="C43" s="46" t="s">
        <v>250</v>
      </c>
      <c r="D43" s="88">
        <v>45716</v>
      </c>
      <c r="E43" s="65" t="s">
        <v>247</v>
      </c>
      <c r="F43" s="114" t="s">
        <v>294</v>
      </c>
      <c r="G43" s="113"/>
      <c r="H43" s="90">
        <v>2343000</v>
      </c>
      <c r="I43" s="4"/>
      <c r="J43" s="22"/>
      <c r="K43" s="23"/>
      <c r="L43" s="4"/>
      <c r="M43" s="4"/>
      <c r="N43" s="4"/>
    </row>
    <row r="44" spans="2:14" s="2" customFormat="1" ht="27" x14ac:dyDescent="0.15">
      <c r="B44" s="91" t="s">
        <v>314</v>
      </c>
      <c r="C44" s="46" t="s">
        <v>250</v>
      </c>
      <c r="D44" s="88">
        <v>45721</v>
      </c>
      <c r="E44" s="68" t="s">
        <v>318</v>
      </c>
      <c r="F44" s="114" t="s">
        <v>294</v>
      </c>
      <c r="G44" s="113"/>
      <c r="H44" s="90">
        <v>9130000</v>
      </c>
      <c r="I44" s="4"/>
      <c r="J44" s="22"/>
      <c r="K44" s="23"/>
      <c r="L44" s="4"/>
      <c r="M44" s="4"/>
      <c r="N44" s="4"/>
    </row>
    <row r="45" spans="2:14" s="2" customFormat="1" ht="42" x14ac:dyDescent="0.15">
      <c r="B45" s="91" t="s">
        <v>315</v>
      </c>
      <c r="C45" s="46" t="s">
        <v>250</v>
      </c>
      <c r="D45" s="88">
        <v>45722</v>
      </c>
      <c r="E45" s="68" t="s">
        <v>319</v>
      </c>
      <c r="F45" s="114" t="s">
        <v>294</v>
      </c>
      <c r="G45" s="89"/>
      <c r="H45" s="90">
        <v>1572120</v>
      </c>
      <c r="I45" s="4"/>
      <c r="J45" s="22"/>
      <c r="K45" s="23"/>
      <c r="L45" s="4"/>
      <c r="M45" s="4"/>
      <c r="N45" s="4"/>
    </row>
    <row r="46" spans="2:14" s="2" customFormat="1" ht="31.5" x14ac:dyDescent="0.15">
      <c r="B46" s="91" t="s">
        <v>321</v>
      </c>
      <c r="C46" s="46" t="s">
        <v>250</v>
      </c>
      <c r="D46" s="88">
        <v>45747</v>
      </c>
      <c r="E46" s="68" t="s">
        <v>320</v>
      </c>
      <c r="F46" s="114" t="s">
        <v>294</v>
      </c>
      <c r="G46" s="113"/>
      <c r="H46" s="90">
        <v>4642599</v>
      </c>
      <c r="I46" s="4"/>
      <c r="J46" s="22"/>
      <c r="K46" s="23"/>
      <c r="L46" s="4"/>
      <c r="M46" s="4"/>
      <c r="N46" s="4"/>
    </row>
    <row r="47" spans="2:14" s="2" customFormat="1" ht="27" x14ac:dyDescent="0.15">
      <c r="B47" s="87" t="s">
        <v>322</v>
      </c>
      <c r="C47" s="46" t="s">
        <v>250</v>
      </c>
      <c r="D47" s="88">
        <v>45747</v>
      </c>
      <c r="E47" s="68" t="s">
        <v>334</v>
      </c>
      <c r="F47" s="114" t="s">
        <v>294</v>
      </c>
      <c r="G47" s="89"/>
      <c r="H47" s="90">
        <v>2366686</v>
      </c>
      <c r="I47" s="4"/>
      <c r="J47" s="22"/>
      <c r="K47" s="23"/>
      <c r="L47" s="4"/>
      <c r="M47" s="4"/>
      <c r="N47" s="4"/>
    </row>
    <row r="48" spans="2:14" s="2" customFormat="1" ht="27" x14ac:dyDescent="0.15">
      <c r="B48" s="87" t="s">
        <v>322</v>
      </c>
      <c r="C48" s="46" t="s">
        <v>250</v>
      </c>
      <c r="D48" s="88">
        <v>45747</v>
      </c>
      <c r="E48" s="119" t="s">
        <v>253</v>
      </c>
      <c r="F48" s="114" t="s">
        <v>294</v>
      </c>
      <c r="G48" s="89"/>
      <c r="H48" s="120">
        <v>3105696</v>
      </c>
      <c r="I48" s="4"/>
      <c r="J48" s="22"/>
      <c r="K48" s="23"/>
      <c r="L48" s="4"/>
      <c r="M48" s="4"/>
      <c r="N48" s="4"/>
    </row>
    <row r="49" spans="1:14" s="2" customFormat="1" ht="31.5" x14ac:dyDescent="0.15">
      <c r="B49" s="87" t="s">
        <v>322</v>
      </c>
      <c r="C49" s="46" t="s">
        <v>250</v>
      </c>
      <c r="D49" s="88">
        <v>45747</v>
      </c>
      <c r="E49" s="119" t="s">
        <v>257</v>
      </c>
      <c r="F49" s="114" t="s">
        <v>294</v>
      </c>
      <c r="G49" s="89"/>
      <c r="H49" s="90">
        <v>6422738</v>
      </c>
      <c r="I49" s="4"/>
      <c r="J49" s="22"/>
      <c r="K49" s="23"/>
      <c r="L49" s="4"/>
      <c r="M49" s="4"/>
      <c r="N49" s="4"/>
    </row>
    <row r="50" spans="1:14" s="2" customFormat="1" ht="31.5" x14ac:dyDescent="0.15">
      <c r="B50" s="91" t="s">
        <v>329</v>
      </c>
      <c r="C50" s="46" t="s">
        <v>250</v>
      </c>
      <c r="D50" s="88">
        <v>45747</v>
      </c>
      <c r="E50" s="119" t="s">
        <v>332</v>
      </c>
      <c r="F50" s="114" t="s">
        <v>294</v>
      </c>
      <c r="G50" s="89"/>
      <c r="H50" s="90">
        <v>7107364</v>
      </c>
      <c r="I50" s="4"/>
      <c r="J50" s="22"/>
      <c r="K50" s="23"/>
      <c r="L50" s="4"/>
      <c r="M50" s="4"/>
      <c r="N50" s="4"/>
    </row>
    <row r="51" spans="1:14" s="2" customFormat="1" ht="27" x14ac:dyDescent="0.15">
      <c r="B51" s="91" t="s">
        <v>329</v>
      </c>
      <c r="C51" s="46" t="s">
        <v>250</v>
      </c>
      <c r="D51" s="88">
        <v>45747</v>
      </c>
      <c r="E51" s="119" t="s">
        <v>333</v>
      </c>
      <c r="F51" s="114" t="s">
        <v>294</v>
      </c>
      <c r="G51" s="89"/>
      <c r="H51" s="90">
        <v>4180140</v>
      </c>
      <c r="I51" s="4"/>
      <c r="J51" s="22"/>
      <c r="K51" s="23"/>
      <c r="L51" s="4"/>
      <c r="M51" s="4"/>
      <c r="N51" s="4"/>
    </row>
    <row r="52" spans="1:14" s="2" customFormat="1" ht="31.5" x14ac:dyDescent="0.15">
      <c r="B52" s="91" t="s">
        <v>335</v>
      </c>
      <c r="C52" s="46" t="s">
        <v>250</v>
      </c>
      <c r="D52" s="88">
        <v>45747</v>
      </c>
      <c r="E52" s="119" t="s">
        <v>320</v>
      </c>
      <c r="F52" s="114" t="s">
        <v>294</v>
      </c>
      <c r="G52" s="89"/>
      <c r="H52" s="90">
        <v>1258796</v>
      </c>
      <c r="I52" s="4"/>
      <c r="J52" s="22"/>
      <c r="K52" s="23"/>
      <c r="L52" s="4"/>
      <c r="M52" s="4"/>
      <c r="N52" s="4"/>
    </row>
    <row r="53" spans="1:14" s="2" customFormat="1" ht="31.5" x14ac:dyDescent="0.15">
      <c r="B53" s="91" t="s">
        <v>335</v>
      </c>
      <c r="C53" s="46" t="s">
        <v>250</v>
      </c>
      <c r="D53" s="88">
        <v>45747</v>
      </c>
      <c r="E53" s="119" t="s">
        <v>336</v>
      </c>
      <c r="F53" s="114" t="s">
        <v>294</v>
      </c>
      <c r="G53" s="89"/>
      <c r="H53" s="90">
        <v>2459715</v>
      </c>
      <c r="I53" s="4"/>
      <c r="J53" s="22"/>
      <c r="K53" s="23"/>
      <c r="L53" s="4"/>
      <c r="M53" s="4"/>
      <c r="N53" s="4"/>
    </row>
    <row r="54" spans="1:14" s="2" customFormat="1" ht="27" x14ac:dyDescent="0.15">
      <c r="B54" s="91" t="s">
        <v>335</v>
      </c>
      <c r="C54" s="46" t="s">
        <v>250</v>
      </c>
      <c r="D54" s="88">
        <v>45747</v>
      </c>
      <c r="E54" s="119" t="s">
        <v>247</v>
      </c>
      <c r="F54" s="114" t="s">
        <v>294</v>
      </c>
      <c r="G54" s="89"/>
      <c r="H54" s="90">
        <v>8850347</v>
      </c>
      <c r="I54" s="4"/>
      <c r="J54" s="22"/>
      <c r="K54" s="23"/>
      <c r="L54" s="4"/>
      <c r="M54" s="4"/>
      <c r="N54" s="4"/>
    </row>
    <row r="55" spans="1:14" s="2" customFormat="1" ht="27" x14ac:dyDescent="0.15">
      <c r="B55" s="91" t="s">
        <v>335</v>
      </c>
      <c r="C55" s="46" t="s">
        <v>250</v>
      </c>
      <c r="D55" s="88">
        <v>45747</v>
      </c>
      <c r="E55" s="119" t="s">
        <v>303</v>
      </c>
      <c r="F55" s="114" t="s">
        <v>294</v>
      </c>
      <c r="G55" s="89"/>
      <c r="H55" s="90">
        <v>2883210</v>
      </c>
      <c r="I55" s="4"/>
      <c r="J55" s="22"/>
      <c r="K55" s="23"/>
      <c r="L55" s="4"/>
      <c r="M55" s="4"/>
      <c r="N55" s="4"/>
    </row>
    <row r="56" spans="1:14" s="2" customFormat="1" ht="27" x14ac:dyDescent="0.15">
      <c r="B56" s="91" t="s">
        <v>335</v>
      </c>
      <c r="C56" s="46" t="s">
        <v>250</v>
      </c>
      <c r="D56" s="88">
        <v>45747</v>
      </c>
      <c r="E56" s="119" t="s">
        <v>273</v>
      </c>
      <c r="F56" s="114" t="s">
        <v>294</v>
      </c>
      <c r="G56" s="89"/>
      <c r="H56" s="90">
        <v>1317030</v>
      </c>
      <c r="I56" s="4"/>
      <c r="J56" s="22"/>
      <c r="K56" s="23"/>
      <c r="L56" s="4"/>
      <c r="M56" s="4"/>
      <c r="N56" s="4"/>
    </row>
    <row r="57" spans="1:14" s="2" customFormat="1" ht="27" x14ac:dyDescent="0.15">
      <c r="B57" s="91" t="s">
        <v>327</v>
      </c>
      <c r="C57" s="46" t="s">
        <v>250</v>
      </c>
      <c r="D57" s="88">
        <v>45747</v>
      </c>
      <c r="E57" s="65" t="s">
        <v>247</v>
      </c>
      <c r="F57" s="114" t="s">
        <v>294</v>
      </c>
      <c r="G57" s="89"/>
      <c r="H57" s="90">
        <v>3157000</v>
      </c>
      <c r="I57" s="4"/>
      <c r="J57" s="22"/>
      <c r="K57" s="23"/>
      <c r="L57" s="4"/>
      <c r="M57" s="4"/>
      <c r="N57" s="4"/>
    </row>
    <row r="58" spans="1:14" s="2" customFormat="1" ht="13.5" x14ac:dyDescent="0.15">
      <c r="B58" s="87"/>
      <c r="C58" s="46"/>
      <c r="D58" s="88"/>
      <c r="E58" s="65"/>
      <c r="F58" s="114"/>
      <c r="G58" s="89"/>
      <c r="H58" s="90"/>
      <c r="I58" s="4"/>
      <c r="J58" s="22"/>
      <c r="K58" s="23"/>
      <c r="L58" s="4"/>
      <c r="M58" s="4"/>
      <c r="N58" s="4"/>
    </row>
    <row r="59" spans="1:14" s="2" customFormat="1" ht="13.5" x14ac:dyDescent="0.15">
      <c r="B59" s="2" t="s">
        <v>18</v>
      </c>
      <c r="E59" s="67"/>
      <c r="H59" s="55"/>
    </row>
    <row r="60" spans="1:14" s="2" customFormat="1" ht="13.5" x14ac:dyDescent="0.15">
      <c r="B60" t="s">
        <v>32</v>
      </c>
      <c r="E60" s="67"/>
    </row>
    <row r="61" spans="1:14" s="2" customFormat="1" ht="13.5" x14ac:dyDescent="0.15">
      <c r="E61" s="67"/>
    </row>
    <row r="62" spans="1:14" x14ac:dyDescent="0.15">
      <c r="A62" s="2"/>
      <c r="J62"/>
      <c r="K62"/>
    </row>
    <row r="63" spans="1:14" x14ac:dyDescent="0.15">
      <c r="J63"/>
      <c r="K63"/>
    </row>
    <row r="64" spans="1:14" x14ac:dyDescent="0.15">
      <c r="J64"/>
      <c r="K64"/>
    </row>
    <row r="65" spans="10:11" x14ac:dyDescent="0.15">
      <c r="J65"/>
      <c r="K65"/>
    </row>
  </sheetData>
  <autoFilter ref="B5:N23" xr:uid="{00000000-0001-0000-0200-000000000000}">
    <filterColumn colId="8" showButton="0"/>
    <filterColumn colId="9" showButton="0"/>
    <sortState xmlns:xlrd2="http://schemas.microsoft.com/office/spreadsheetml/2017/richdata2" ref="B8:N51">
      <sortCondition ref="D5:D23"/>
    </sortState>
  </autoFilter>
  <mergeCells count="11">
    <mergeCell ref="G5:G6"/>
    <mergeCell ref="B5:B6"/>
    <mergeCell ref="C5:C6"/>
    <mergeCell ref="D5:D6"/>
    <mergeCell ref="E5:E6"/>
    <mergeCell ref="F5:F6"/>
    <mergeCell ref="N5:N6"/>
    <mergeCell ref="H5:H6"/>
    <mergeCell ref="I5:I6"/>
    <mergeCell ref="J5:L5"/>
    <mergeCell ref="M5:M6"/>
  </mergeCells>
  <phoneticPr fontId="2"/>
  <dataValidations disablePrompts="1" count="3">
    <dataValidation type="list" allowBlank="1" showInputMessage="1" showErrorMessage="1" sqref="J11:K11 J7:K7 J14:K15" xr:uid="{00000000-0002-0000-0200-000002000000}">
      <formula1>#REF!</formula1>
    </dataValidation>
    <dataValidation type="list" allowBlank="1" showInputMessage="1" showErrorMessage="1" sqref="J12:J13 WBZ16:WBZ58 VSD16:VSD58 VIH16:VIH58 UYL16:UYL58 UOP16:UOP58 UET16:UET58 TUX16:TUX58 TLB16:TLB58 TBF16:TBF58 SRJ16:SRJ58 SHN16:SHN58 RXR16:RXR58 RNV16:RNV58 RDZ16:RDZ58 QUD16:QUD58 QKH16:QKH58 QAL16:QAL58 PQP16:PQP58 PGT16:PGT58 OWX16:OWX58 ONB16:ONB58 ODF16:ODF58 NTJ16:NTJ58 NJN16:NJN58 MZR16:MZR58 MPV16:MPV58 MFZ16:MFZ58 LWD16:LWD58 LMH16:LMH58 LCL16:LCL58 KSP16:KSP58 KIT16:KIT58 JYX16:JYX58 JPB16:JPB58 JFF16:JFF58 IVJ16:IVJ58 ILN16:ILN58 IBR16:IBR58 HRV16:HRV58 HHZ16:HHZ58 GYD16:GYD58 GOH16:GOH58 GEL16:GEL58 FUP16:FUP58 FKT16:FKT58 FAX16:FAX58 ERB16:ERB58 EHF16:EHF58 DXJ16:DXJ58 DNN16:DNN58 DDR16:DDR58 CTV16:CTV58 CJZ16:CJZ58 CAD16:CAD58 BQH16:BQH58 BGL16:BGL58 AWP16:AWP58 AMT16:AMT58 ACX16:ACX58 TB16:TB58 JF16:JF58 J16:J58 WVR16:WVR5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WVR12:WVR13 WLV12:WLV13 WBZ12:WBZ13 VSD12:VSD13 VIH12:VIH13 UYL12:UYL13 UOP12:UOP13 UET12:UET13 TUX12:TUX13 TLB12:TLB13 TBF12:TBF13 SRJ12:SRJ13 SHN12:SHN13 RXR12:RXR13 RNV12:RNV13 RDZ12:RDZ13 QUD12:QUD13 QKH12:QKH13 QAL12:QAL13 PQP12:PQP13 PGT12:PGT13 OWX12:OWX13 ONB12:ONB13 ODF12:ODF13 NTJ12:NTJ13 NJN12:NJN13 MZR12:MZR13 MPV12:MPV13 MFZ12:MFZ13 LWD12:LWD13 LMH12:LMH13 LCL12:LCL13 KSP12:KSP13 KIT12:KIT13 JYX12:JYX13 JPB12:JPB13 JFF12:JFF13 IVJ12:IVJ13 ILN12:ILN13 IBR12:IBR13 HRV12:HRV13 HHZ12:HHZ13 GYD12:GYD13 GOH12:GOH13 GEL12:GEL13 FUP12:FUP13 FKT12:FKT13 FAX12:FAX13 ERB12:ERB13 EHF12:EHF13 DXJ12:DXJ13 DNN12:DNN13 DDR12:DDR13 CTV12:CTV13 CJZ12:CJZ13 CAD12:CAD13 BQH12:BQH13 BGL12:BGL13 AWP12:AWP13 AMT12:AMT13 ACX12:ACX13 TB12:TB13 JF12:JF13 WLV16:WLV58" xr:uid="{A1F64E18-0F2B-471E-AE37-789412AD9D05}">
      <formula1>$J$59:$J$61</formula1>
    </dataValidation>
    <dataValidation type="list" allowBlank="1" showInputMessage="1" showErrorMessage="1" sqref="K12:K13 WCA16:WCA58 VSE16:VSE58 VII16:VII58 UYM16:UYM58 UOQ16:UOQ58 UEU16:UEU58 TUY16:TUY58 TLC16:TLC58 TBG16:TBG58 SRK16:SRK58 SHO16:SHO58 RXS16:RXS58 RNW16:RNW58 REA16:REA58 QUE16:QUE58 QKI16:QKI58 QAM16:QAM58 PQQ16:PQQ58 PGU16:PGU58 OWY16:OWY58 ONC16:ONC58 ODG16:ODG58 NTK16:NTK58 NJO16:NJO58 MZS16:MZS58 MPW16:MPW58 MGA16:MGA58 LWE16:LWE58 LMI16:LMI58 LCM16:LCM58 KSQ16:KSQ58 KIU16:KIU58 JYY16:JYY58 JPC16:JPC58 JFG16:JFG58 IVK16:IVK58 ILO16:ILO58 IBS16:IBS58 HRW16:HRW58 HIA16:HIA58 GYE16:GYE58 GOI16:GOI58 GEM16:GEM58 FUQ16:FUQ58 FKU16:FKU58 FAY16:FAY58 ERC16:ERC58 EHG16:EHG58 DXK16:DXK58 DNO16:DNO58 DDS16:DDS58 CTW16:CTW58 CKA16:CKA58 CAE16:CAE58 BQI16:BQI58 BGM16:BGM58 AWQ16:AWQ58 AMU16:AMU58 ACY16:ACY58 TC16:TC58 JG16:JG58 K16:K58 WVS16:WVS5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WVS12:WVS13 WLW12:WLW13 WCA12:WCA13 VSE12:VSE13 VII12:VII13 UYM12:UYM13 UOQ12:UOQ13 UEU12:UEU13 TUY12:TUY13 TLC12:TLC13 TBG12:TBG13 SRK12:SRK13 SHO12:SHO13 RXS12:RXS13 RNW12:RNW13 REA12:REA13 QUE12:QUE13 QKI12:QKI13 QAM12:QAM13 PQQ12:PQQ13 PGU12:PGU13 OWY12:OWY13 ONC12:ONC13 ODG12:ODG13 NTK12:NTK13 NJO12:NJO13 MZS12:MZS13 MPW12:MPW13 MGA12:MGA13 LWE12:LWE13 LMI12:LMI13 LCM12:LCM13 KSQ12:KSQ13 KIU12:KIU13 JYY12:JYY13 JPC12:JPC13 JFG12:JFG13 IVK12:IVK13 ILO12:ILO13 IBS12:IBS13 HRW12:HRW13 HIA12:HIA13 GYE12:GYE13 GOI12:GOI13 GEM12:GEM13 FUQ12:FUQ13 FKU12:FKU13 FAY12:FAY13 ERC12:ERC13 EHG12:EHG13 DXK12:DXK13 DNO12:DNO13 DDS12:DDS13 CTW12:CTW13 CKA12:CKA13 CAE12:CAE13 BQI12:BQI13 BGM12:BGM13 AWQ12:AWQ13 AMU12:AMU13 ACY12:ACY13 TC12:TC13 JG12:JG13 WLW16:WLW58" xr:uid="{6238F785-340A-4830-B1E6-A4AA300D3630}">
      <formula1>$K$59:$K$59</formula1>
    </dataValidation>
  </dataValidations>
  <pageMargins left="0.78740157480314965" right="0.39370078740157483" top="0.59055118110236227" bottom="0.98425196850393704" header="0.51181102362204722" footer="0.51181102362204722"/>
  <pageSetup paperSize="9" scale="6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Q46"/>
  <sheetViews>
    <sheetView view="pageBreakPreview" topLeftCell="A30" zoomScale="85" zoomScaleNormal="75" zoomScaleSheetLayoutView="85" workbookViewId="0">
      <selection activeCell="B39" sqref="B39"/>
    </sheetView>
  </sheetViews>
  <sheetFormatPr defaultColWidth="9" defaultRowHeight="14.25" x14ac:dyDescent="0.15"/>
  <cols>
    <col min="1" max="1" width="2.875" style="1" customWidth="1"/>
    <col min="2" max="2" width="27.125" style="1" customWidth="1"/>
    <col min="3" max="3" width="25.625" style="1" customWidth="1"/>
    <col min="4" max="4" width="20.75" style="1" bestFit="1" customWidth="1"/>
    <col min="5" max="5" width="20.625" style="1" customWidth="1"/>
    <col min="6" max="6" width="61" style="1" customWidth="1"/>
    <col min="7" max="7" width="15.625" style="1" customWidth="1"/>
    <col min="8" max="8" width="15.625" style="62" customWidth="1"/>
    <col min="9" max="10" width="9" style="1"/>
    <col min="11" max="11" width="9.25" style="1" customWidth="1"/>
    <col min="12" max="12" width="12.375" style="1" customWidth="1"/>
    <col min="13" max="13" width="8.125" style="1" customWidth="1"/>
    <col min="14" max="14" width="11.375" style="1" customWidth="1"/>
    <col min="15" max="15" width="0" style="1" hidden="1" customWidth="1"/>
    <col min="16" max="16384" width="9" style="1"/>
  </cols>
  <sheetData>
    <row r="1" spans="2:17" x14ac:dyDescent="0.15">
      <c r="H1" s="1"/>
      <c r="N1" s="6" t="s">
        <v>15</v>
      </c>
    </row>
    <row r="2" spans="2:17" s="5" customFormat="1" ht="19.5" customHeight="1" x14ac:dyDescent="0.15">
      <c r="B2" s="5" t="s">
        <v>10</v>
      </c>
    </row>
    <row r="3" spans="2:17" x14ac:dyDescent="0.15">
      <c r="H3" s="1"/>
    </row>
    <row r="4" spans="2:17" x14ac:dyDescent="0.15">
      <c r="H4" s="1"/>
    </row>
    <row r="5" spans="2:17" s="2" customFormat="1" ht="29.25" customHeight="1" x14ac:dyDescent="0.15">
      <c r="B5" s="121" t="s">
        <v>20</v>
      </c>
      <c r="C5" s="121" t="s">
        <v>2</v>
      </c>
      <c r="D5" s="123" t="s">
        <v>3</v>
      </c>
      <c r="E5" s="130" t="s">
        <v>17</v>
      </c>
      <c r="F5" s="130" t="s">
        <v>19</v>
      </c>
      <c r="G5" s="121" t="s">
        <v>4</v>
      </c>
      <c r="H5" s="121" t="s">
        <v>5</v>
      </c>
      <c r="I5" s="123" t="s">
        <v>6</v>
      </c>
      <c r="J5" s="123" t="s">
        <v>14</v>
      </c>
      <c r="K5" s="125" t="s">
        <v>21</v>
      </c>
      <c r="L5" s="126"/>
      <c r="M5" s="127"/>
      <c r="N5" s="128" t="s">
        <v>7</v>
      </c>
      <c r="O5" s="136" t="s">
        <v>207</v>
      </c>
    </row>
    <row r="6" spans="2:17" s="2" customFormat="1" ht="46.5" customHeight="1" x14ac:dyDescent="0.15">
      <c r="B6" s="122"/>
      <c r="C6" s="122"/>
      <c r="D6" s="124"/>
      <c r="E6" s="131"/>
      <c r="F6" s="131"/>
      <c r="G6" s="122"/>
      <c r="H6" s="122"/>
      <c r="I6" s="124"/>
      <c r="J6" s="124"/>
      <c r="K6" s="21" t="s">
        <v>22</v>
      </c>
      <c r="L6" s="21" t="s">
        <v>23</v>
      </c>
      <c r="M6" s="21" t="s">
        <v>24</v>
      </c>
      <c r="N6" s="129"/>
      <c r="O6" s="136"/>
    </row>
    <row r="7" spans="2:17" s="2" customFormat="1" ht="46.5" customHeight="1" x14ac:dyDescent="0.15">
      <c r="B7" s="9" t="s">
        <v>209</v>
      </c>
      <c r="C7" s="46" t="s">
        <v>242</v>
      </c>
      <c r="D7" s="53">
        <v>45401</v>
      </c>
      <c r="E7" s="66" t="s">
        <v>210</v>
      </c>
      <c r="F7" s="78" t="s">
        <v>211</v>
      </c>
      <c r="G7" s="11"/>
      <c r="H7" s="57">
        <v>1285000</v>
      </c>
      <c r="I7" s="58"/>
      <c r="J7" s="4"/>
      <c r="K7" s="24"/>
      <c r="L7" s="15"/>
      <c r="M7" s="4"/>
      <c r="N7" s="4"/>
      <c r="O7" s="4"/>
    </row>
    <row r="8" spans="2:17" s="2" customFormat="1" ht="46.5" customHeight="1" x14ac:dyDescent="0.15">
      <c r="B8" s="116" t="s">
        <v>227</v>
      </c>
      <c r="C8" s="46" t="s">
        <v>242</v>
      </c>
      <c r="D8" s="53">
        <v>45412</v>
      </c>
      <c r="E8" s="66" t="s">
        <v>210</v>
      </c>
      <c r="F8" s="78" t="s">
        <v>218</v>
      </c>
      <c r="G8" s="11"/>
      <c r="H8" s="117">
        <v>11275000</v>
      </c>
      <c r="I8" s="58"/>
      <c r="J8" s="4"/>
      <c r="K8" s="24"/>
      <c r="L8" s="15"/>
      <c r="M8" s="4"/>
      <c r="N8" s="4"/>
      <c r="O8" s="4"/>
    </row>
    <row r="9" spans="2:17" s="2" customFormat="1" ht="49.9" customHeight="1" x14ac:dyDescent="0.15">
      <c r="B9" s="71" t="s">
        <v>225</v>
      </c>
      <c r="C9" s="46" t="s">
        <v>242</v>
      </c>
      <c r="D9" s="53">
        <v>45470</v>
      </c>
      <c r="E9" s="65" t="s">
        <v>226</v>
      </c>
      <c r="F9" s="78" t="s">
        <v>218</v>
      </c>
      <c r="G9" s="17"/>
      <c r="H9" s="57">
        <v>1320000</v>
      </c>
      <c r="I9" s="58"/>
      <c r="J9" s="4"/>
      <c r="K9" s="22"/>
      <c r="L9" s="23"/>
      <c r="M9" s="4"/>
      <c r="N9" s="4"/>
      <c r="O9" s="4"/>
      <c r="Q9"/>
    </row>
    <row r="10" spans="2:17" s="2" customFormat="1" ht="53.25" customHeight="1" x14ac:dyDescent="0.15">
      <c r="B10" s="9" t="s">
        <v>229</v>
      </c>
      <c r="C10" s="46" t="s">
        <v>242</v>
      </c>
      <c r="D10" s="53">
        <v>45471</v>
      </c>
      <c r="E10" s="65" t="s">
        <v>232</v>
      </c>
      <c r="F10" s="71" t="s">
        <v>236</v>
      </c>
      <c r="G10" s="80"/>
      <c r="H10" s="57">
        <v>6349750</v>
      </c>
      <c r="I10" s="58"/>
      <c r="J10" s="4"/>
      <c r="K10" s="24"/>
      <c r="L10" s="15"/>
      <c r="M10" s="4"/>
      <c r="N10" s="4"/>
      <c r="O10" s="4"/>
    </row>
    <row r="11" spans="2:17" s="2" customFormat="1" ht="39.950000000000003" customHeight="1" x14ac:dyDescent="0.15">
      <c r="B11" s="9" t="s">
        <v>230</v>
      </c>
      <c r="C11" s="46" t="s">
        <v>242</v>
      </c>
      <c r="D11" s="53">
        <v>45471</v>
      </c>
      <c r="E11" s="76" t="s">
        <v>231</v>
      </c>
      <c r="F11" s="9" t="s">
        <v>236</v>
      </c>
      <c r="G11" s="11"/>
      <c r="H11" s="57">
        <v>27783800</v>
      </c>
      <c r="I11" s="58"/>
      <c r="J11" s="4"/>
      <c r="K11" s="22"/>
      <c r="L11" s="23"/>
      <c r="M11" s="4"/>
      <c r="N11" s="4"/>
      <c r="O11" s="4"/>
    </row>
    <row r="12" spans="2:17" s="2" customFormat="1" ht="39.950000000000003" customHeight="1" x14ac:dyDescent="0.15">
      <c r="B12" s="9" t="s">
        <v>259</v>
      </c>
      <c r="C12" s="46" t="s">
        <v>250</v>
      </c>
      <c r="D12" s="53">
        <v>45565</v>
      </c>
      <c r="E12" s="65" t="s">
        <v>254</v>
      </c>
      <c r="F12" s="75" t="s">
        <v>260</v>
      </c>
      <c r="G12" s="17"/>
      <c r="H12" s="57">
        <v>29346086</v>
      </c>
      <c r="I12" s="58"/>
      <c r="J12" s="4"/>
      <c r="K12" s="22"/>
      <c r="L12" s="23"/>
      <c r="M12" s="4"/>
      <c r="N12" s="4"/>
      <c r="O12" s="4"/>
    </row>
    <row r="13" spans="2:17" s="2" customFormat="1" ht="39.950000000000003" customHeight="1" x14ac:dyDescent="0.15">
      <c r="B13" s="75" t="s">
        <v>258</v>
      </c>
      <c r="C13" s="46" t="s">
        <v>250</v>
      </c>
      <c r="D13" s="53">
        <v>45565</v>
      </c>
      <c r="E13" s="77" t="s">
        <v>261</v>
      </c>
      <c r="F13" s="75" t="s">
        <v>260</v>
      </c>
      <c r="G13" s="17"/>
      <c r="H13" s="57">
        <v>42909518</v>
      </c>
      <c r="I13" s="58"/>
      <c r="J13" s="4"/>
      <c r="K13" s="22"/>
      <c r="L13" s="23"/>
      <c r="M13" s="4"/>
      <c r="N13" s="4"/>
      <c r="O13" s="4"/>
    </row>
    <row r="14" spans="2:17" s="2" customFormat="1" ht="39.950000000000003" customHeight="1" x14ac:dyDescent="0.15">
      <c r="B14" s="13" t="s">
        <v>258</v>
      </c>
      <c r="C14" s="46" t="s">
        <v>250</v>
      </c>
      <c r="D14" s="53">
        <v>45565</v>
      </c>
      <c r="E14" s="61" t="s">
        <v>252</v>
      </c>
      <c r="F14" s="75" t="s">
        <v>260</v>
      </c>
      <c r="G14" s="11"/>
      <c r="H14" s="63">
        <v>5686465</v>
      </c>
      <c r="I14" s="58"/>
      <c r="J14" s="4"/>
      <c r="K14" s="22"/>
      <c r="L14" s="31"/>
      <c r="M14" s="4"/>
      <c r="N14" s="4"/>
      <c r="O14" s="4"/>
    </row>
    <row r="15" spans="2:17" s="2" customFormat="1" ht="39.950000000000003" customHeight="1" x14ac:dyDescent="0.15">
      <c r="B15" s="13" t="s">
        <v>258</v>
      </c>
      <c r="C15" s="46" t="s">
        <v>250</v>
      </c>
      <c r="D15" s="53">
        <v>45565</v>
      </c>
      <c r="E15" s="61" t="s">
        <v>253</v>
      </c>
      <c r="F15" s="75" t="s">
        <v>260</v>
      </c>
      <c r="G15" s="17"/>
      <c r="H15" s="63">
        <v>29833544</v>
      </c>
      <c r="I15" s="58"/>
      <c r="J15" s="4"/>
      <c r="K15" s="22"/>
      <c r="L15" s="23"/>
      <c r="M15" s="4"/>
      <c r="N15" s="4"/>
      <c r="O15" s="4"/>
    </row>
    <row r="16" spans="2:17" s="2" customFormat="1" ht="39.950000000000003" customHeight="1" x14ac:dyDescent="0.15">
      <c r="B16" s="13" t="s">
        <v>258</v>
      </c>
      <c r="C16" s="46" t="s">
        <v>250</v>
      </c>
      <c r="D16" s="53">
        <v>45565</v>
      </c>
      <c r="E16" s="61" t="s">
        <v>254</v>
      </c>
      <c r="F16" s="75" t="s">
        <v>260</v>
      </c>
      <c r="G16" s="79"/>
      <c r="H16" s="63">
        <v>13640930</v>
      </c>
      <c r="I16" s="58"/>
      <c r="J16" s="4"/>
      <c r="K16" s="22"/>
      <c r="L16" s="31"/>
      <c r="M16" s="4"/>
      <c r="N16" s="4"/>
      <c r="O16" s="15"/>
    </row>
    <row r="17" spans="2:15" s="2" customFormat="1" ht="39.950000000000003" customHeight="1" x14ac:dyDescent="0.15">
      <c r="B17" s="13" t="s">
        <v>258</v>
      </c>
      <c r="C17" s="46" t="s">
        <v>250</v>
      </c>
      <c r="D17" s="53">
        <v>45565</v>
      </c>
      <c r="E17" s="61" t="s">
        <v>262</v>
      </c>
      <c r="F17" s="75" t="s">
        <v>260</v>
      </c>
      <c r="G17" s="79"/>
      <c r="H17" s="63">
        <v>3218685</v>
      </c>
      <c r="I17" s="58"/>
      <c r="J17" s="4"/>
      <c r="K17" s="22"/>
      <c r="L17" s="23"/>
      <c r="M17" s="4"/>
      <c r="N17" s="4"/>
      <c r="O17" s="4"/>
    </row>
    <row r="18" spans="2:15" s="2" customFormat="1" ht="39.950000000000003" customHeight="1" x14ac:dyDescent="0.15">
      <c r="B18" s="13" t="s">
        <v>258</v>
      </c>
      <c r="C18" s="46" t="s">
        <v>250</v>
      </c>
      <c r="D18" s="53">
        <v>45565</v>
      </c>
      <c r="E18" s="61" t="s">
        <v>256</v>
      </c>
      <c r="F18" s="75" t="s">
        <v>260</v>
      </c>
      <c r="G18" s="17"/>
      <c r="H18" s="63">
        <v>29344071</v>
      </c>
      <c r="I18" s="58"/>
      <c r="J18" s="4"/>
      <c r="K18" s="22"/>
      <c r="L18" s="23"/>
      <c r="M18" s="4"/>
      <c r="N18" s="4"/>
      <c r="O18" s="4"/>
    </row>
    <row r="19" spans="2:15" s="2" customFormat="1" ht="39.950000000000003" customHeight="1" x14ac:dyDescent="0.15">
      <c r="B19" s="13" t="s">
        <v>258</v>
      </c>
      <c r="C19" s="46" t="s">
        <v>250</v>
      </c>
      <c r="D19" s="53">
        <v>45565</v>
      </c>
      <c r="E19" s="61" t="s">
        <v>257</v>
      </c>
      <c r="F19" s="75" t="s">
        <v>260</v>
      </c>
      <c r="G19" s="100"/>
      <c r="H19" s="63">
        <v>28444988</v>
      </c>
      <c r="I19" s="81"/>
      <c r="J19" s="82"/>
      <c r="K19" s="83"/>
      <c r="L19" s="84"/>
      <c r="M19" s="82"/>
      <c r="N19" s="82"/>
      <c r="O19" s="82"/>
    </row>
    <row r="20" spans="2:15" s="2" customFormat="1" ht="39.950000000000003" customHeight="1" x14ac:dyDescent="0.15">
      <c r="B20" s="13" t="s">
        <v>267</v>
      </c>
      <c r="C20" s="46" t="s">
        <v>250</v>
      </c>
      <c r="D20" s="53">
        <v>45565</v>
      </c>
      <c r="E20" s="76" t="s">
        <v>268</v>
      </c>
      <c r="F20" s="75" t="s">
        <v>271</v>
      </c>
      <c r="G20" s="63"/>
      <c r="H20" s="63">
        <v>1093299</v>
      </c>
      <c r="I20" s="58"/>
      <c r="J20" s="4"/>
      <c r="K20" s="22"/>
      <c r="L20" s="23"/>
      <c r="M20" s="4"/>
      <c r="N20" s="4"/>
      <c r="O20" s="4"/>
    </row>
    <row r="21" spans="2:15" s="2" customFormat="1" ht="39.950000000000003" customHeight="1" x14ac:dyDescent="0.15">
      <c r="B21" s="101" t="s">
        <v>269</v>
      </c>
      <c r="C21" s="46" t="s">
        <v>250</v>
      </c>
      <c r="D21" s="103">
        <v>45565</v>
      </c>
      <c r="E21" s="61" t="s">
        <v>270</v>
      </c>
      <c r="F21" s="101" t="s">
        <v>272</v>
      </c>
      <c r="G21" s="17"/>
      <c r="H21" s="57">
        <v>2801700</v>
      </c>
      <c r="I21" s="58"/>
      <c r="J21" s="4"/>
      <c r="K21" s="22"/>
      <c r="L21" s="23"/>
      <c r="M21" s="4"/>
      <c r="N21" s="4"/>
      <c r="O21" s="4"/>
    </row>
    <row r="22" spans="2:15" s="2" customFormat="1" ht="39.950000000000003" customHeight="1" x14ac:dyDescent="0.15">
      <c r="B22" s="9" t="s">
        <v>274</v>
      </c>
      <c r="C22" s="46" t="s">
        <v>250</v>
      </c>
      <c r="D22" s="53">
        <v>45609</v>
      </c>
      <c r="E22" s="65" t="s">
        <v>275</v>
      </c>
      <c r="F22" s="75" t="s">
        <v>271</v>
      </c>
      <c r="G22" s="17"/>
      <c r="H22" s="57">
        <v>2889997</v>
      </c>
      <c r="I22" s="58"/>
      <c r="J22" s="4"/>
      <c r="K22" s="22"/>
      <c r="L22" s="23"/>
      <c r="M22" s="4"/>
      <c r="N22" s="4"/>
      <c r="O22" s="4"/>
    </row>
    <row r="23" spans="2:15" s="2" customFormat="1" ht="39.950000000000003" customHeight="1" x14ac:dyDescent="0.15">
      <c r="B23" s="9" t="s">
        <v>276</v>
      </c>
      <c r="C23" s="46" t="s">
        <v>250</v>
      </c>
      <c r="D23" s="53">
        <v>45622</v>
      </c>
      <c r="E23" s="65" t="s">
        <v>277</v>
      </c>
      <c r="F23" s="101" t="s">
        <v>272</v>
      </c>
      <c r="G23" s="80"/>
      <c r="H23" s="57">
        <v>4799520</v>
      </c>
      <c r="I23" s="58"/>
      <c r="J23" s="4"/>
      <c r="K23" s="22"/>
      <c r="L23" s="23"/>
      <c r="M23" s="4"/>
      <c r="N23" s="4"/>
      <c r="O23" s="4"/>
    </row>
    <row r="24" spans="2:15" s="2" customFormat="1" ht="39.950000000000003" customHeight="1" x14ac:dyDescent="0.15">
      <c r="B24" s="13" t="s">
        <v>283</v>
      </c>
      <c r="C24" s="46" t="s">
        <v>250</v>
      </c>
      <c r="D24" s="53">
        <v>45596</v>
      </c>
      <c r="E24" s="76" t="s">
        <v>268</v>
      </c>
      <c r="F24" s="75" t="s">
        <v>271</v>
      </c>
      <c r="G24" s="63"/>
      <c r="H24" s="63">
        <v>1188000</v>
      </c>
      <c r="I24" s="58"/>
      <c r="J24" s="4"/>
      <c r="K24" s="22"/>
      <c r="L24" s="23"/>
      <c r="M24" s="4"/>
      <c r="N24" s="4"/>
      <c r="O24" s="4"/>
    </row>
    <row r="25" spans="2:15" s="2" customFormat="1" ht="39.950000000000003" customHeight="1" x14ac:dyDescent="0.15">
      <c r="B25" s="13" t="s">
        <v>267</v>
      </c>
      <c r="C25" s="46" t="s">
        <v>250</v>
      </c>
      <c r="D25" s="53">
        <v>45596</v>
      </c>
      <c r="E25" s="76" t="s">
        <v>268</v>
      </c>
      <c r="F25" s="75" t="s">
        <v>271</v>
      </c>
      <c r="G25" s="63"/>
      <c r="H25" s="63">
        <v>3310560</v>
      </c>
      <c r="I25" s="58"/>
      <c r="J25" s="4"/>
      <c r="K25" s="22"/>
      <c r="L25" s="23"/>
      <c r="M25" s="4"/>
      <c r="N25" s="4"/>
      <c r="O25" s="4"/>
    </row>
    <row r="26" spans="2:15" s="86" customFormat="1" ht="39.950000000000003" customHeight="1" x14ac:dyDescent="0.15">
      <c r="B26" s="9" t="s">
        <v>286</v>
      </c>
      <c r="C26" s="46" t="s">
        <v>250</v>
      </c>
      <c r="D26" s="53">
        <v>45631</v>
      </c>
      <c r="E26" s="66" t="s">
        <v>210</v>
      </c>
      <c r="F26" s="101" t="s">
        <v>272</v>
      </c>
      <c r="G26" s="79"/>
      <c r="H26" s="57">
        <v>1210000</v>
      </c>
      <c r="I26" s="58"/>
      <c r="J26" s="4"/>
      <c r="K26" s="22"/>
      <c r="L26" s="23"/>
      <c r="M26" s="4"/>
      <c r="N26" s="4"/>
      <c r="O26" s="15"/>
    </row>
    <row r="27" spans="2:15" s="2" customFormat="1" ht="39.950000000000003" customHeight="1" x14ac:dyDescent="0.15">
      <c r="B27" s="9" t="s">
        <v>287</v>
      </c>
      <c r="C27" s="46" t="s">
        <v>250</v>
      </c>
      <c r="D27" s="53">
        <v>45650</v>
      </c>
      <c r="E27" s="66" t="s">
        <v>210</v>
      </c>
      <c r="F27" s="78" t="s">
        <v>218</v>
      </c>
      <c r="G27" s="79"/>
      <c r="H27" s="57">
        <v>2398000</v>
      </c>
      <c r="I27" s="58"/>
      <c r="J27" s="4"/>
      <c r="K27" s="22"/>
      <c r="L27" s="23"/>
      <c r="M27" s="4"/>
      <c r="N27" s="4"/>
      <c r="O27" s="4"/>
    </row>
    <row r="28" spans="2:15" s="86" customFormat="1" ht="39.950000000000003" customHeight="1" x14ac:dyDescent="0.15">
      <c r="B28" s="101" t="s">
        <v>288</v>
      </c>
      <c r="C28" s="46" t="s">
        <v>250</v>
      </c>
      <c r="D28" s="54">
        <v>45663</v>
      </c>
      <c r="E28" s="76" t="s">
        <v>295</v>
      </c>
      <c r="F28" s="101" t="s">
        <v>272</v>
      </c>
      <c r="G28" s="85"/>
      <c r="H28" s="57">
        <v>3244560</v>
      </c>
      <c r="I28" s="81"/>
      <c r="J28" s="82"/>
      <c r="K28" s="83"/>
      <c r="L28" s="84"/>
      <c r="M28" s="82"/>
      <c r="N28" s="82"/>
      <c r="O28" s="4"/>
    </row>
    <row r="29" spans="2:15" s="86" customFormat="1" ht="39.950000000000003" customHeight="1" x14ac:dyDescent="0.15">
      <c r="B29" s="9" t="s">
        <v>296</v>
      </c>
      <c r="C29" s="46" t="s">
        <v>250</v>
      </c>
      <c r="D29" s="53">
        <v>45651</v>
      </c>
      <c r="E29" s="65" t="s">
        <v>277</v>
      </c>
      <c r="F29" s="78" t="s">
        <v>317</v>
      </c>
      <c r="G29" s="11"/>
      <c r="H29" s="57">
        <v>1595000</v>
      </c>
      <c r="I29" s="58"/>
      <c r="J29" s="4"/>
      <c r="K29" s="22"/>
      <c r="L29" s="23"/>
      <c r="M29" s="4"/>
      <c r="N29" s="4"/>
      <c r="O29" s="4"/>
    </row>
    <row r="30" spans="2:15" s="86" customFormat="1" ht="39.950000000000003" customHeight="1" x14ac:dyDescent="0.15">
      <c r="B30" s="9" t="s">
        <v>291</v>
      </c>
      <c r="C30" s="46" t="s">
        <v>250</v>
      </c>
      <c r="D30" s="53">
        <v>45663</v>
      </c>
      <c r="E30" s="65" t="s">
        <v>292</v>
      </c>
      <c r="F30" s="78" t="s">
        <v>211</v>
      </c>
      <c r="G30" s="11"/>
      <c r="H30" s="57">
        <v>1375000</v>
      </c>
      <c r="I30" s="58"/>
      <c r="J30" s="4"/>
      <c r="K30" s="22"/>
      <c r="L30" s="23"/>
      <c r="M30" s="4"/>
      <c r="N30" s="4"/>
      <c r="O30" s="4"/>
    </row>
    <row r="31" spans="2:15" s="86" customFormat="1" ht="39.950000000000003" customHeight="1" x14ac:dyDescent="0.15">
      <c r="B31" s="9" t="s">
        <v>298</v>
      </c>
      <c r="C31" s="46" t="s">
        <v>250</v>
      </c>
      <c r="D31" s="53">
        <v>45684</v>
      </c>
      <c r="E31" s="65" t="s">
        <v>299</v>
      </c>
      <c r="F31" s="75" t="s">
        <v>300</v>
      </c>
      <c r="G31" s="11"/>
      <c r="H31" s="57">
        <v>16993900</v>
      </c>
      <c r="I31" s="58"/>
      <c r="J31" s="4"/>
      <c r="K31" s="22"/>
      <c r="L31" s="23"/>
      <c r="M31" s="4"/>
      <c r="N31" s="4"/>
      <c r="O31" s="4"/>
    </row>
    <row r="32" spans="2:15" s="86" customFormat="1" ht="39.950000000000003" customHeight="1" x14ac:dyDescent="0.15">
      <c r="B32" s="9" t="s">
        <v>316</v>
      </c>
      <c r="C32" s="46" t="s">
        <v>250</v>
      </c>
      <c r="D32" s="53">
        <v>45719</v>
      </c>
      <c r="E32" s="68" t="s">
        <v>303</v>
      </c>
      <c r="F32" s="75" t="s">
        <v>317</v>
      </c>
      <c r="G32" s="11"/>
      <c r="H32" s="57">
        <v>1498200</v>
      </c>
      <c r="I32" s="58"/>
      <c r="J32" s="4"/>
      <c r="K32" s="22"/>
      <c r="L32" s="23"/>
      <c r="M32" s="4"/>
      <c r="N32" s="4"/>
      <c r="O32" s="4"/>
    </row>
    <row r="33" spans="2:15" s="86" customFormat="1" ht="39.950000000000003" customHeight="1" x14ac:dyDescent="0.15">
      <c r="B33" s="101" t="s">
        <v>323</v>
      </c>
      <c r="C33" s="46" t="s">
        <v>250</v>
      </c>
      <c r="D33" s="53">
        <v>45737</v>
      </c>
      <c r="E33" s="61" t="s">
        <v>270</v>
      </c>
      <c r="F33" s="101" t="s">
        <v>272</v>
      </c>
      <c r="G33" s="11"/>
      <c r="H33" s="57">
        <v>5940000</v>
      </c>
      <c r="I33" s="58"/>
      <c r="J33" s="4"/>
      <c r="K33" s="22"/>
      <c r="L33" s="23"/>
      <c r="M33" s="4"/>
      <c r="N33" s="4"/>
      <c r="O33" s="4"/>
    </row>
    <row r="34" spans="2:15" s="86" customFormat="1" ht="39.950000000000003" customHeight="1" x14ac:dyDescent="0.15">
      <c r="B34" s="101" t="s">
        <v>324</v>
      </c>
      <c r="C34" s="46" t="s">
        <v>250</v>
      </c>
      <c r="D34" s="53">
        <v>45737</v>
      </c>
      <c r="E34" s="104" t="s">
        <v>325</v>
      </c>
      <c r="F34" s="101" t="s">
        <v>272</v>
      </c>
      <c r="G34" s="11"/>
      <c r="H34" s="57">
        <v>5940000</v>
      </c>
      <c r="I34" s="58"/>
      <c r="J34" s="4"/>
      <c r="K34" s="22"/>
      <c r="L34" s="23"/>
      <c r="M34" s="4"/>
      <c r="N34" s="4"/>
      <c r="O34" s="4"/>
    </row>
    <row r="35" spans="2:15" s="86" customFormat="1" ht="39.950000000000003" customHeight="1" x14ac:dyDescent="0.15">
      <c r="B35" s="101" t="s">
        <v>328</v>
      </c>
      <c r="C35" s="46" t="s">
        <v>250</v>
      </c>
      <c r="D35" s="53">
        <v>45737</v>
      </c>
      <c r="E35" s="104" t="s">
        <v>326</v>
      </c>
      <c r="F35" s="101" t="s">
        <v>272</v>
      </c>
      <c r="G35" s="11"/>
      <c r="H35" s="57">
        <v>1430330</v>
      </c>
      <c r="I35" s="58"/>
      <c r="J35" s="4"/>
      <c r="K35" s="22"/>
      <c r="L35" s="23"/>
      <c r="M35" s="4"/>
      <c r="N35" s="4"/>
      <c r="O35" s="4"/>
    </row>
    <row r="36" spans="2:15" s="86" customFormat="1" ht="39.950000000000003" customHeight="1" x14ac:dyDescent="0.15">
      <c r="B36" s="101" t="s">
        <v>330</v>
      </c>
      <c r="C36" s="46" t="s">
        <v>250</v>
      </c>
      <c r="D36" s="53">
        <v>45747</v>
      </c>
      <c r="E36" s="104" t="s">
        <v>331</v>
      </c>
      <c r="F36" s="101" t="s">
        <v>272</v>
      </c>
      <c r="G36" s="11"/>
      <c r="H36" s="57">
        <v>8243620</v>
      </c>
      <c r="I36" s="58"/>
      <c r="J36" s="4"/>
      <c r="K36" s="22"/>
      <c r="L36" s="23"/>
      <c r="M36" s="4"/>
      <c r="N36" s="4"/>
      <c r="O36" s="4"/>
    </row>
    <row r="37" spans="2:15" s="86" customFormat="1" ht="39.950000000000003" customHeight="1" x14ac:dyDescent="0.15">
      <c r="B37" s="101" t="s">
        <v>337</v>
      </c>
      <c r="C37" s="46" t="s">
        <v>250</v>
      </c>
      <c r="D37" s="53">
        <v>45747</v>
      </c>
      <c r="E37" s="104" t="s">
        <v>340</v>
      </c>
      <c r="F37" s="78" t="s">
        <v>211</v>
      </c>
      <c r="G37" s="11"/>
      <c r="H37" s="57">
        <v>1058471</v>
      </c>
      <c r="I37" s="58"/>
      <c r="J37" s="4"/>
      <c r="K37" s="22"/>
      <c r="L37" s="23"/>
      <c r="M37" s="4"/>
      <c r="N37" s="4"/>
      <c r="O37" s="4"/>
    </row>
    <row r="38" spans="2:15" s="86" customFormat="1" ht="39.950000000000003" customHeight="1" x14ac:dyDescent="0.15">
      <c r="B38" s="101" t="s">
        <v>338</v>
      </c>
      <c r="C38" s="46" t="s">
        <v>250</v>
      </c>
      <c r="D38" s="53">
        <v>45747</v>
      </c>
      <c r="E38" s="104" t="s">
        <v>339</v>
      </c>
      <c r="F38" s="101" t="s">
        <v>272</v>
      </c>
      <c r="G38" s="11"/>
      <c r="H38" s="57">
        <v>3338319</v>
      </c>
      <c r="I38" s="58"/>
      <c r="J38" s="4"/>
      <c r="K38" s="22"/>
      <c r="L38" s="23"/>
      <c r="M38" s="4"/>
      <c r="N38" s="4"/>
      <c r="O38" s="4"/>
    </row>
    <row r="39" spans="2:15" s="86" customFormat="1" ht="39.950000000000003" customHeight="1" x14ac:dyDescent="0.15">
      <c r="B39" s="101"/>
      <c r="C39" s="46"/>
      <c r="D39" s="53"/>
      <c r="E39" s="102"/>
      <c r="F39" s="9"/>
      <c r="G39" s="85"/>
      <c r="H39" s="57"/>
      <c r="I39" s="81"/>
      <c r="J39" s="82"/>
      <c r="K39" s="83"/>
      <c r="L39" s="84"/>
      <c r="M39" s="82"/>
      <c r="N39" s="82"/>
      <c r="O39" s="4"/>
    </row>
    <row r="40" spans="2:15" s="2" customFormat="1" ht="38.25" customHeight="1" x14ac:dyDescent="0.15">
      <c r="B40" s="134" t="s">
        <v>33</v>
      </c>
      <c r="C40" s="134"/>
      <c r="D40" s="134"/>
      <c r="E40" s="134"/>
      <c r="F40" s="134"/>
      <c r="H40" s="62"/>
    </row>
    <row r="41" spans="2:15" s="2" customFormat="1" ht="35.1" customHeight="1" x14ac:dyDescent="0.15">
      <c r="B41" t="s">
        <v>34</v>
      </c>
      <c r="H41" s="62"/>
    </row>
    <row r="42" spans="2:15" s="2" customFormat="1" ht="35.1" customHeight="1" x14ac:dyDescent="0.15">
      <c r="B42" t="s">
        <v>35</v>
      </c>
      <c r="H42" s="62"/>
    </row>
    <row r="43" spans="2:15" ht="35.1" customHeight="1" x14ac:dyDescent="0.15">
      <c r="K43" t="s">
        <v>139</v>
      </c>
      <c r="L43" t="s">
        <v>204</v>
      </c>
    </row>
    <row r="44" spans="2:15" ht="35.1" customHeight="1" x14ac:dyDescent="0.15">
      <c r="K44" t="s">
        <v>73</v>
      </c>
      <c r="L44" t="s">
        <v>203</v>
      </c>
    </row>
    <row r="45" spans="2:15" x14ac:dyDescent="0.15">
      <c r="K45" t="s">
        <v>205</v>
      </c>
      <c r="L45"/>
    </row>
    <row r="46" spans="2:15" x14ac:dyDescent="0.15">
      <c r="K46" t="s">
        <v>206</v>
      </c>
      <c r="L46"/>
    </row>
  </sheetData>
  <autoFilter ref="B5:O21" xr:uid="{00000000-0001-0000-0300-000000000000}">
    <filterColumn colId="9" showButton="0"/>
    <filterColumn colId="10" showButton="0"/>
    <sortState xmlns:xlrd2="http://schemas.microsoft.com/office/spreadsheetml/2017/richdata2" ref="B8:O38">
      <sortCondition ref="D5:D21"/>
    </sortState>
  </autoFilter>
  <mergeCells count="13">
    <mergeCell ref="O5:O6"/>
    <mergeCell ref="G5:G6"/>
    <mergeCell ref="B40:F40"/>
    <mergeCell ref="B5:B6"/>
    <mergeCell ref="C5:C6"/>
    <mergeCell ref="D5:D6"/>
    <mergeCell ref="E5:E6"/>
    <mergeCell ref="F5:F6"/>
    <mergeCell ref="H5:H6"/>
    <mergeCell ref="I5:I6"/>
    <mergeCell ref="J5:J6"/>
    <mergeCell ref="K5:M5"/>
    <mergeCell ref="N5:N6"/>
  </mergeCells>
  <phoneticPr fontId="2"/>
  <dataValidations disablePrompts="1" count="2">
    <dataValidation type="list" allowBlank="1" showInputMessage="1" showErrorMessage="1" sqref="K7:K15 K17:K39" xr:uid="{00000000-0002-0000-0300-000001000000}">
      <formula1>$J$43:$J$46</formula1>
    </dataValidation>
    <dataValidation type="list" allowBlank="1" showInputMessage="1" showErrorMessage="1" sqref="L7:L39" xr:uid="{00000000-0002-0000-0300-000000000000}">
      <formula1>$K$43:$K$44</formula1>
    </dataValidation>
  </dataValidations>
  <pageMargins left="0.78740157480314965" right="0.59055118110236227" top="0.59055118110236227" bottom="0.98425196850393704" header="0.51181102362204722" footer="0.51181102362204722"/>
  <pageSetup paperSize="9" scale="54"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20"/>
  <sheetViews>
    <sheetView view="pageBreakPreview" zoomScale="60" zoomScaleNormal="75" workbookViewId="0">
      <selection activeCell="B4" sqref="B4"/>
    </sheetView>
  </sheetViews>
  <sheetFormatPr defaultColWidth="9" defaultRowHeight="14.25" x14ac:dyDescent="0.15"/>
  <cols>
    <col min="1" max="1" width="2.875" style="1" customWidth="1"/>
    <col min="2" max="2" width="24.625" style="1" customWidth="1"/>
    <col min="3" max="3" width="25.625" style="1" customWidth="1"/>
    <col min="4" max="4" width="16.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13</v>
      </c>
    </row>
    <row r="2" spans="2:14" s="5" customFormat="1" ht="19.5" customHeight="1" x14ac:dyDescent="0.15">
      <c r="B2" s="5" t="s">
        <v>8</v>
      </c>
    </row>
    <row r="5" spans="2:14" s="2" customFormat="1" ht="31.5" customHeight="1" x14ac:dyDescent="0.15">
      <c r="B5" s="121" t="s">
        <v>1</v>
      </c>
      <c r="C5" s="121" t="s">
        <v>2</v>
      </c>
      <c r="D5" s="123" t="s">
        <v>3</v>
      </c>
      <c r="E5" s="130" t="s">
        <v>17</v>
      </c>
      <c r="F5" s="130" t="s">
        <v>19</v>
      </c>
      <c r="G5" s="121" t="s">
        <v>4</v>
      </c>
      <c r="H5" s="121" t="s">
        <v>5</v>
      </c>
      <c r="I5" s="123" t="s">
        <v>6</v>
      </c>
      <c r="J5" s="123" t="s">
        <v>14</v>
      </c>
      <c r="K5" s="125" t="s">
        <v>21</v>
      </c>
      <c r="L5" s="126"/>
      <c r="M5" s="127"/>
      <c r="N5" s="128" t="s">
        <v>7</v>
      </c>
    </row>
    <row r="6" spans="2:14" s="2" customFormat="1" ht="45" customHeight="1" x14ac:dyDescent="0.15">
      <c r="B6" s="122"/>
      <c r="C6" s="122"/>
      <c r="D6" s="124"/>
      <c r="E6" s="131"/>
      <c r="F6" s="131"/>
      <c r="G6" s="122"/>
      <c r="H6" s="122"/>
      <c r="I6" s="124"/>
      <c r="J6" s="124"/>
      <c r="K6" s="21" t="s">
        <v>22</v>
      </c>
      <c r="L6" s="21" t="s">
        <v>23</v>
      </c>
      <c r="M6" s="21" t="s">
        <v>24</v>
      </c>
      <c r="N6" s="129"/>
    </row>
    <row r="7" spans="2:14" s="2" customFormat="1" ht="39.950000000000003" customHeight="1" x14ac:dyDescent="0.15">
      <c r="B7" s="15" t="s">
        <v>75</v>
      </c>
      <c r="C7" s="4"/>
      <c r="D7" s="4"/>
      <c r="E7" s="4"/>
      <c r="F7" s="4"/>
      <c r="G7" s="4"/>
      <c r="H7" s="4"/>
      <c r="I7" s="4"/>
      <c r="J7" s="4"/>
      <c r="K7" s="22"/>
      <c r="L7" s="23"/>
      <c r="M7" s="4"/>
      <c r="N7" s="4"/>
    </row>
    <row r="8" spans="2:14" s="2" customFormat="1" ht="39.950000000000003" customHeight="1" x14ac:dyDescent="0.15">
      <c r="B8" s="4"/>
      <c r="C8" s="4"/>
      <c r="D8" s="4"/>
      <c r="E8" s="4"/>
      <c r="F8" s="4"/>
      <c r="G8" s="4"/>
      <c r="H8" s="4"/>
      <c r="I8" s="4"/>
      <c r="J8" s="4"/>
      <c r="K8" s="22"/>
      <c r="L8" s="23"/>
      <c r="M8" s="4"/>
      <c r="N8" s="4"/>
    </row>
    <row r="9" spans="2:14" s="2" customFormat="1" ht="39.950000000000003" customHeight="1" x14ac:dyDescent="0.15">
      <c r="B9" s="4"/>
      <c r="C9" s="4"/>
      <c r="D9" s="4"/>
      <c r="E9" s="4"/>
      <c r="F9" s="4"/>
      <c r="G9" s="4"/>
      <c r="H9" s="4"/>
      <c r="I9" s="4"/>
      <c r="J9" s="4"/>
      <c r="K9" s="22"/>
      <c r="L9" s="23"/>
      <c r="M9" s="4"/>
      <c r="N9" s="4"/>
    </row>
    <row r="10" spans="2:14" s="2" customFormat="1" ht="39.950000000000003" customHeight="1" x14ac:dyDescent="0.15">
      <c r="B10" s="4"/>
      <c r="C10" s="4"/>
      <c r="D10" s="4"/>
      <c r="E10" s="4"/>
      <c r="F10" s="4"/>
      <c r="G10" s="4"/>
      <c r="H10" s="4"/>
      <c r="I10" s="4"/>
      <c r="J10" s="4"/>
      <c r="K10" s="22"/>
      <c r="L10" s="23"/>
      <c r="M10" s="4"/>
      <c r="N10" s="4"/>
    </row>
    <row r="11" spans="2:14" s="2" customFormat="1" ht="39.950000000000003" customHeight="1" x14ac:dyDescent="0.15">
      <c r="B11" s="4"/>
      <c r="C11" s="4"/>
      <c r="D11" s="4"/>
      <c r="E11" s="4"/>
      <c r="F11" s="4"/>
      <c r="G11" s="4"/>
      <c r="H11" s="4"/>
      <c r="I11" s="4"/>
      <c r="J11" s="4"/>
      <c r="K11" s="22"/>
      <c r="L11" s="23"/>
      <c r="M11" s="4"/>
      <c r="N11" s="4"/>
    </row>
    <row r="12" spans="2:14" s="2" customFormat="1" ht="39.950000000000003" customHeight="1" x14ac:dyDescent="0.15">
      <c r="B12" s="4"/>
      <c r="C12" s="4"/>
      <c r="D12" s="4"/>
      <c r="E12" s="4"/>
      <c r="F12" s="4"/>
      <c r="G12" s="4"/>
      <c r="H12" s="4"/>
      <c r="I12" s="4"/>
      <c r="J12" s="4"/>
      <c r="K12" s="22"/>
      <c r="L12" s="23"/>
      <c r="M12" s="4"/>
      <c r="N12" s="4"/>
    </row>
    <row r="13" spans="2:14" s="2" customFormat="1" ht="39.950000000000003" customHeight="1" x14ac:dyDescent="0.15">
      <c r="B13" s="4"/>
      <c r="C13" s="4"/>
      <c r="D13" s="4"/>
      <c r="E13" s="4"/>
      <c r="F13" s="4"/>
      <c r="G13" s="4"/>
      <c r="H13" s="4"/>
      <c r="I13" s="4"/>
      <c r="J13" s="4"/>
      <c r="K13" s="22"/>
      <c r="L13" s="23"/>
      <c r="M13" s="4"/>
      <c r="N13" s="4"/>
    </row>
    <row r="14" spans="2:14" s="2" customFormat="1" ht="38.25" customHeight="1" x14ac:dyDescent="0.15">
      <c r="B14" s="134" t="s">
        <v>33</v>
      </c>
      <c r="C14" s="135"/>
      <c r="D14" s="135"/>
      <c r="E14" s="135"/>
      <c r="F14" s="135"/>
    </row>
    <row r="15" spans="2:14" s="2" customFormat="1" ht="35.1" customHeight="1" x14ac:dyDescent="0.15">
      <c r="B15" t="s">
        <v>34</v>
      </c>
    </row>
    <row r="16" spans="2:14" s="2" customFormat="1" ht="35.1" customHeight="1" x14ac:dyDescent="0.15">
      <c r="B16" t="s">
        <v>35</v>
      </c>
    </row>
    <row r="17" spans="11:12" ht="35.1" customHeight="1" x14ac:dyDescent="0.15">
      <c r="K17" t="s">
        <v>25</v>
      </c>
      <c r="L17" t="s">
        <v>26</v>
      </c>
    </row>
    <row r="18" spans="11:12" ht="35.1" customHeight="1" x14ac:dyDescent="0.15">
      <c r="K18" t="s">
        <v>27</v>
      </c>
      <c r="L18" t="s">
        <v>28</v>
      </c>
    </row>
    <row r="19" spans="11:12" x14ac:dyDescent="0.15">
      <c r="K19" t="s">
        <v>29</v>
      </c>
      <c r="L19"/>
    </row>
    <row r="20" spans="11:12" x14ac:dyDescent="0.15">
      <c r="K20" t="s">
        <v>30</v>
      </c>
      <c r="L20"/>
    </row>
  </sheetData>
  <mergeCells count="12">
    <mergeCell ref="N5:N6"/>
    <mergeCell ref="B14:F14"/>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3" xr:uid="{00000000-0002-0000-0400-000000000000}">
      <formula1>$K$17:$K$18</formula1>
    </dataValidation>
    <dataValidation type="list" allowBlank="1" showInputMessage="1" showErrorMessage="1" sqref="K7:K13" xr:uid="{00000000-0002-0000-0400-000001000000}">
      <formula1>$J$18:$J$21</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32"/>
  <sheetViews>
    <sheetView view="pageBreakPreview" topLeftCell="A17" zoomScale="85" zoomScaleNormal="75" zoomScaleSheetLayoutView="85" workbookViewId="0">
      <selection activeCell="C24" sqref="C24"/>
    </sheetView>
  </sheetViews>
  <sheetFormatPr defaultColWidth="9" defaultRowHeight="14.25" x14ac:dyDescent="0.15"/>
  <cols>
    <col min="1" max="1" width="2.875" style="1" customWidth="1"/>
    <col min="2" max="2" width="27.125" style="1" customWidth="1"/>
    <col min="3" max="3" width="25.625" style="1" customWidth="1"/>
    <col min="4" max="4" width="1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15</v>
      </c>
    </row>
    <row r="2" spans="2:14" s="5" customFormat="1" ht="19.5" customHeight="1" x14ac:dyDescent="0.15">
      <c r="B2" s="5" t="s">
        <v>10</v>
      </c>
    </row>
    <row r="5" spans="2:14" s="2" customFormat="1" ht="29.25" customHeight="1" x14ac:dyDescent="0.15">
      <c r="B5" s="121" t="s">
        <v>20</v>
      </c>
      <c r="C5" s="121" t="s">
        <v>2</v>
      </c>
      <c r="D5" s="123" t="s">
        <v>3</v>
      </c>
      <c r="E5" s="130" t="s">
        <v>17</v>
      </c>
      <c r="F5" s="130" t="s">
        <v>19</v>
      </c>
      <c r="G5" s="121" t="s">
        <v>4</v>
      </c>
      <c r="H5" s="121" t="s">
        <v>5</v>
      </c>
      <c r="I5" s="123" t="s">
        <v>6</v>
      </c>
      <c r="J5" s="123" t="s">
        <v>14</v>
      </c>
      <c r="K5" s="125" t="s">
        <v>21</v>
      </c>
      <c r="L5" s="126"/>
      <c r="M5" s="127"/>
      <c r="N5" s="128" t="s">
        <v>7</v>
      </c>
    </row>
    <row r="6" spans="2:14" s="2" customFormat="1" ht="46.5" customHeight="1" x14ac:dyDescent="0.15">
      <c r="B6" s="122"/>
      <c r="C6" s="122"/>
      <c r="D6" s="124"/>
      <c r="E6" s="131"/>
      <c r="F6" s="131"/>
      <c r="G6" s="122"/>
      <c r="H6" s="122"/>
      <c r="I6" s="124"/>
      <c r="J6" s="124"/>
      <c r="K6" s="21" t="s">
        <v>22</v>
      </c>
      <c r="L6" s="21" t="s">
        <v>23</v>
      </c>
      <c r="M6" s="21" t="s">
        <v>24</v>
      </c>
      <c r="N6" s="129"/>
    </row>
    <row r="7" spans="2:14" s="2" customFormat="1" ht="39.950000000000003" hidden="1" customHeight="1" x14ac:dyDescent="0.15">
      <c r="B7" s="9" t="s">
        <v>63</v>
      </c>
      <c r="C7" s="9" t="s">
        <v>55</v>
      </c>
      <c r="D7" s="10">
        <v>42406</v>
      </c>
      <c r="E7" s="9" t="s">
        <v>64</v>
      </c>
      <c r="F7" s="9" t="s">
        <v>65</v>
      </c>
      <c r="G7" s="11"/>
      <c r="H7" s="12">
        <v>1710720</v>
      </c>
      <c r="I7" s="4"/>
      <c r="J7" s="4"/>
      <c r="K7" s="22"/>
      <c r="L7" s="23"/>
      <c r="M7" s="4"/>
      <c r="N7" s="4"/>
    </row>
    <row r="8" spans="2:14" s="2" customFormat="1" ht="39.950000000000003" customHeight="1" x14ac:dyDescent="0.15">
      <c r="B8" s="9" t="s">
        <v>140</v>
      </c>
      <c r="C8" s="18" t="s">
        <v>55</v>
      </c>
      <c r="D8" s="16">
        <v>42551</v>
      </c>
      <c r="E8" s="9" t="s">
        <v>141</v>
      </c>
      <c r="F8" s="9" t="s">
        <v>78</v>
      </c>
      <c r="G8" s="20"/>
      <c r="H8" s="12">
        <v>2324160</v>
      </c>
      <c r="I8" s="4"/>
      <c r="J8" s="4"/>
      <c r="K8" s="22"/>
      <c r="L8" s="23"/>
      <c r="M8" s="4"/>
      <c r="N8" s="4"/>
    </row>
    <row r="9" spans="2:14" s="2" customFormat="1" ht="39.950000000000003" customHeight="1" x14ac:dyDescent="0.15">
      <c r="B9" s="9" t="s">
        <v>76</v>
      </c>
      <c r="C9" s="18" t="s">
        <v>55</v>
      </c>
      <c r="D9" s="16">
        <v>42551</v>
      </c>
      <c r="E9" s="9" t="s">
        <v>77</v>
      </c>
      <c r="F9" s="9" t="s">
        <v>78</v>
      </c>
      <c r="G9" s="17"/>
      <c r="H9" s="12">
        <v>1736876</v>
      </c>
      <c r="I9" s="4"/>
      <c r="J9" s="4"/>
      <c r="K9" s="22"/>
      <c r="L9" s="23"/>
      <c r="M9" s="4"/>
      <c r="N9" s="4"/>
    </row>
    <row r="10" spans="2:14" s="2" customFormat="1" ht="39.950000000000003" customHeight="1" x14ac:dyDescent="0.15">
      <c r="B10" s="9" t="s">
        <v>79</v>
      </c>
      <c r="C10" s="19" t="s">
        <v>80</v>
      </c>
      <c r="D10" s="16">
        <v>42551</v>
      </c>
      <c r="E10" s="9" t="s">
        <v>81</v>
      </c>
      <c r="F10" s="9" t="s">
        <v>78</v>
      </c>
      <c r="G10" s="17"/>
      <c r="H10" s="12">
        <v>762616</v>
      </c>
      <c r="I10" s="4"/>
      <c r="J10" s="4"/>
      <c r="K10" s="22"/>
      <c r="L10" s="23"/>
      <c r="M10" s="4"/>
      <c r="N10" s="4"/>
    </row>
    <row r="11" spans="2:14" s="2" customFormat="1" ht="39.950000000000003" customHeight="1" x14ac:dyDescent="0.15">
      <c r="B11" s="9" t="s">
        <v>82</v>
      </c>
      <c r="C11" s="18" t="s">
        <v>80</v>
      </c>
      <c r="D11" s="16">
        <v>42551</v>
      </c>
      <c r="E11" s="9" t="s">
        <v>83</v>
      </c>
      <c r="F11" s="9" t="s">
        <v>78</v>
      </c>
      <c r="G11" s="17"/>
      <c r="H11" s="12">
        <v>434160</v>
      </c>
      <c r="I11" s="4"/>
      <c r="J11" s="4"/>
      <c r="K11" s="22"/>
      <c r="L11" s="23"/>
      <c r="M11" s="4"/>
      <c r="N11" s="4"/>
    </row>
    <row r="12" spans="2:14" s="2" customFormat="1" ht="39.950000000000003" customHeight="1" x14ac:dyDescent="0.15">
      <c r="B12" s="9" t="s">
        <v>84</v>
      </c>
      <c r="C12" s="19" t="s">
        <v>55</v>
      </c>
      <c r="D12" s="16">
        <v>42551</v>
      </c>
      <c r="E12" s="9" t="s">
        <v>85</v>
      </c>
      <c r="F12" s="9" t="s">
        <v>78</v>
      </c>
      <c r="G12" s="17"/>
      <c r="H12" s="12">
        <v>12572928</v>
      </c>
      <c r="I12" s="4"/>
      <c r="J12" s="4"/>
      <c r="K12" s="22"/>
      <c r="L12" s="23"/>
      <c r="M12" s="4"/>
      <c r="N12" s="4"/>
    </row>
    <row r="13" spans="2:14" s="2" customFormat="1" ht="39.950000000000003" customHeight="1" x14ac:dyDescent="0.15">
      <c r="B13" s="9" t="s">
        <v>86</v>
      </c>
      <c r="C13" s="19" t="s">
        <v>55</v>
      </c>
      <c r="D13" s="16">
        <v>42551</v>
      </c>
      <c r="E13" s="9" t="s">
        <v>87</v>
      </c>
      <c r="F13" s="9" t="s">
        <v>78</v>
      </c>
      <c r="G13" s="17"/>
      <c r="H13" s="12">
        <v>822984</v>
      </c>
      <c r="I13" s="4"/>
      <c r="J13" s="4"/>
      <c r="K13" s="22"/>
      <c r="L13" s="23"/>
      <c r="M13" s="4"/>
      <c r="N13" s="4"/>
    </row>
    <row r="14" spans="2:14" s="2" customFormat="1" ht="39.950000000000003" customHeight="1" x14ac:dyDescent="0.15">
      <c r="B14" s="9" t="s">
        <v>88</v>
      </c>
      <c r="C14" s="19" t="s">
        <v>55</v>
      </c>
      <c r="D14" s="16">
        <v>42582</v>
      </c>
      <c r="E14" s="9" t="s">
        <v>89</v>
      </c>
      <c r="F14" s="9" t="s">
        <v>90</v>
      </c>
      <c r="G14" s="17"/>
      <c r="H14" s="12">
        <v>6868800</v>
      </c>
      <c r="I14" s="4"/>
      <c r="J14" s="4"/>
      <c r="K14" s="22"/>
      <c r="L14" s="23"/>
      <c r="M14" s="4"/>
      <c r="N14" s="4"/>
    </row>
    <row r="15" spans="2:14" s="2" customFormat="1" ht="39.950000000000003" customHeight="1" x14ac:dyDescent="0.15">
      <c r="B15" s="9" t="s">
        <v>91</v>
      </c>
      <c r="C15" s="9" t="s">
        <v>55</v>
      </c>
      <c r="D15" s="16">
        <v>42613</v>
      </c>
      <c r="E15" s="9" t="s">
        <v>92</v>
      </c>
      <c r="F15" s="9" t="s">
        <v>90</v>
      </c>
      <c r="G15" s="17"/>
      <c r="H15" s="12">
        <v>1944000</v>
      </c>
      <c r="I15" s="4"/>
      <c r="J15" s="4"/>
      <c r="K15" s="22"/>
      <c r="L15" s="23"/>
      <c r="M15" s="4"/>
      <c r="N15" s="4"/>
    </row>
    <row r="16" spans="2:14" s="2" customFormat="1" ht="39.950000000000003" customHeight="1" x14ac:dyDescent="0.15">
      <c r="B16" s="9" t="s">
        <v>93</v>
      </c>
      <c r="C16" s="9" t="s">
        <v>55</v>
      </c>
      <c r="D16" s="16">
        <v>42613</v>
      </c>
      <c r="E16" s="9" t="s">
        <v>89</v>
      </c>
      <c r="F16" s="9" t="s">
        <v>90</v>
      </c>
      <c r="G16" s="17"/>
      <c r="H16" s="12">
        <v>3596400</v>
      </c>
      <c r="I16" s="4"/>
      <c r="J16" s="4"/>
      <c r="K16" s="22"/>
      <c r="L16" s="23"/>
      <c r="M16" s="4"/>
      <c r="N16" s="4"/>
    </row>
    <row r="17" spans="2:14" s="2" customFormat="1" ht="39.950000000000003" customHeight="1" x14ac:dyDescent="0.15">
      <c r="B17" s="9" t="s">
        <v>152</v>
      </c>
      <c r="C17" s="9" t="s">
        <v>55</v>
      </c>
      <c r="D17" s="16">
        <v>42766</v>
      </c>
      <c r="E17" s="9" t="s">
        <v>153</v>
      </c>
      <c r="F17" s="9" t="s">
        <v>154</v>
      </c>
      <c r="G17" s="26"/>
      <c r="H17" s="12">
        <v>72162684</v>
      </c>
      <c r="I17" s="4"/>
      <c r="J17" s="4"/>
      <c r="K17" s="22"/>
      <c r="L17" s="23"/>
      <c r="M17" s="4"/>
      <c r="N17" s="4"/>
    </row>
    <row r="18" spans="2:14" s="2" customFormat="1" ht="39.950000000000003" customHeight="1" x14ac:dyDescent="0.15">
      <c r="B18" s="9" t="s">
        <v>63</v>
      </c>
      <c r="C18" s="9" t="s">
        <v>55</v>
      </c>
      <c r="D18" s="10">
        <v>42803</v>
      </c>
      <c r="E18" s="9" t="s">
        <v>64</v>
      </c>
      <c r="F18" s="9" t="s">
        <v>65</v>
      </c>
      <c r="G18" s="11"/>
      <c r="H18" s="12">
        <v>1710720</v>
      </c>
      <c r="I18" s="4"/>
      <c r="J18" s="4"/>
      <c r="K18" s="22"/>
      <c r="L18" s="23"/>
      <c r="M18" s="4"/>
      <c r="N18" s="4"/>
    </row>
    <row r="19" spans="2:14" s="2" customFormat="1" ht="39.950000000000003" customHeight="1" x14ac:dyDescent="0.15">
      <c r="B19" s="9" t="s">
        <v>149</v>
      </c>
      <c r="C19" s="9" t="s">
        <v>55</v>
      </c>
      <c r="D19" s="10">
        <v>42803</v>
      </c>
      <c r="E19" s="9" t="s">
        <v>150</v>
      </c>
      <c r="F19" s="9" t="s">
        <v>151</v>
      </c>
      <c r="G19" s="11"/>
      <c r="H19" s="12">
        <v>2071440</v>
      </c>
      <c r="I19" s="4"/>
      <c r="J19" s="4"/>
      <c r="K19" s="22"/>
      <c r="L19" s="23"/>
      <c r="M19" s="4"/>
      <c r="N19" s="4"/>
    </row>
    <row r="20" spans="2:14" s="2" customFormat="1" ht="39.950000000000003" customHeight="1" x14ac:dyDescent="0.15">
      <c r="B20" s="9" t="s">
        <v>155</v>
      </c>
      <c r="C20" s="9" t="s">
        <v>55</v>
      </c>
      <c r="D20" s="10">
        <v>42811</v>
      </c>
      <c r="E20" s="9" t="s">
        <v>58</v>
      </c>
      <c r="F20" s="9" t="s">
        <v>59</v>
      </c>
      <c r="G20" s="11"/>
      <c r="H20" s="12">
        <v>10981116</v>
      </c>
      <c r="I20" s="4"/>
      <c r="J20" s="4"/>
      <c r="K20" s="24" t="s">
        <v>73</v>
      </c>
      <c r="L20" s="15" t="s">
        <v>28</v>
      </c>
      <c r="M20" s="4"/>
      <c r="N20" s="4"/>
    </row>
    <row r="21" spans="2:14" s="2" customFormat="1" ht="39.950000000000003" customHeight="1" x14ac:dyDescent="0.15">
      <c r="B21" s="9" t="s">
        <v>54</v>
      </c>
      <c r="C21" s="9" t="s">
        <v>55</v>
      </c>
      <c r="D21" s="10">
        <v>42825</v>
      </c>
      <c r="E21" s="9" t="s">
        <v>56</v>
      </c>
      <c r="F21" s="9" t="s">
        <v>57</v>
      </c>
      <c r="G21" s="11"/>
      <c r="H21" s="12">
        <v>64044792</v>
      </c>
      <c r="I21" s="4"/>
      <c r="J21" s="4"/>
      <c r="K21" s="22"/>
      <c r="L21" s="23"/>
      <c r="M21" s="4"/>
      <c r="N21" s="4"/>
    </row>
    <row r="22" spans="2:14" s="2" customFormat="1" ht="39.950000000000003" customHeight="1" x14ac:dyDescent="0.15">
      <c r="B22" s="9" t="s">
        <v>60</v>
      </c>
      <c r="C22" s="9" t="s">
        <v>55</v>
      </c>
      <c r="D22" s="10">
        <v>42825</v>
      </c>
      <c r="E22" s="9" t="s">
        <v>61</v>
      </c>
      <c r="F22" s="9" t="s">
        <v>62</v>
      </c>
      <c r="G22" s="11"/>
      <c r="H22" s="12">
        <v>4900777</v>
      </c>
      <c r="I22" s="4"/>
      <c r="J22" s="4"/>
      <c r="K22" s="22"/>
      <c r="L22" s="23"/>
      <c r="M22" s="4"/>
      <c r="N22" s="4"/>
    </row>
    <row r="23" spans="2:14" s="2" customFormat="1" ht="39.950000000000003" customHeight="1" x14ac:dyDescent="0.15">
      <c r="B23" s="9" t="s">
        <v>66</v>
      </c>
      <c r="C23" s="9" t="s">
        <v>55</v>
      </c>
      <c r="D23" s="10">
        <v>42825</v>
      </c>
      <c r="E23" s="9" t="s">
        <v>67</v>
      </c>
      <c r="F23" s="9" t="s">
        <v>68</v>
      </c>
      <c r="G23" s="11"/>
      <c r="H23" s="12">
        <v>7008000</v>
      </c>
      <c r="I23" s="4"/>
      <c r="J23" s="4"/>
      <c r="K23" s="24" t="s">
        <v>139</v>
      </c>
      <c r="L23" t="s">
        <v>26</v>
      </c>
      <c r="M23" s="4"/>
      <c r="N23" s="4"/>
    </row>
    <row r="24" spans="2:14" s="2" customFormat="1" ht="39.950000000000003" customHeight="1" x14ac:dyDescent="0.15">
      <c r="B24" s="9" t="s">
        <v>69</v>
      </c>
      <c r="C24" s="9" t="s">
        <v>55</v>
      </c>
      <c r="D24" s="10">
        <v>42825</v>
      </c>
      <c r="E24" s="9" t="s">
        <v>70</v>
      </c>
      <c r="F24" s="9" t="s">
        <v>57</v>
      </c>
      <c r="G24" s="11"/>
      <c r="H24" s="12">
        <v>15056513</v>
      </c>
      <c r="I24" s="4"/>
      <c r="J24" s="4"/>
      <c r="K24" s="22"/>
      <c r="L24" s="23"/>
      <c r="M24" s="4"/>
      <c r="N24" s="4"/>
    </row>
    <row r="25" spans="2:14" s="2" customFormat="1" ht="39.950000000000003" customHeight="1" x14ac:dyDescent="0.15">
      <c r="B25" s="9" t="s">
        <v>71</v>
      </c>
      <c r="C25" s="9" t="s">
        <v>55</v>
      </c>
      <c r="D25" s="10">
        <v>42825</v>
      </c>
      <c r="E25" s="9" t="s">
        <v>72</v>
      </c>
      <c r="F25" s="9" t="s">
        <v>57</v>
      </c>
      <c r="G25" s="11"/>
      <c r="H25" s="12">
        <v>42127120</v>
      </c>
      <c r="I25" s="4"/>
      <c r="J25" s="4"/>
      <c r="K25" s="22"/>
      <c r="L25" s="23"/>
      <c r="M25" s="4"/>
      <c r="N25" s="4"/>
    </row>
    <row r="26" spans="2:14" s="2" customFormat="1" ht="38.25" customHeight="1" x14ac:dyDescent="0.15">
      <c r="B26" s="134" t="s">
        <v>33</v>
      </c>
      <c r="C26" s="135"/>
      <c r="D26" s="135"/>
      <c r="E26" s="135"/>
      <c r="F26" s="135"/>
    </row>
    <row r="27" spans="2:14" s="2" customFormat="1" ht="35.1" customHeight="1" x14ac:dyDescent="0.15">
      <c r="B27" t="s">
        <v>34</v>
      </c>
    </row>
    <row r="28" spans="2:14" s="2" customFormat="1" ht="35.1" customHeight="1" x14ac:dyDescent="0.15">
      <c r="B28" t="s">
        <v>35</v>
      </c>
    </row>
    <row r="29" spans="2:14" ht="35.1" customHeight="1" x14ac:dyDescent="0.15">
      <c r="K29" t="s">
        <v>25</v>
      </c>
      <c r="L29" t="s">
        <v>26</v>
      </c>
    </row>
    <row r="30" spans="2:14" ht="35.1" customHeight="1" x14ac:dyDescent="0.15">
      <c r="K30" t="s">
        <v>27</v>
      </c>
      <c r="L30" t="s">
        <v>28</v>
      </c>
    </row>
    <row r="31" spans="2:14" x14ac:dyDescent="0.15">
      <c r="K31" t="s">
        <v>29</v>
      </c>
      <c r="L31"/>
    </row>
    <row r="32" spans="2:14" x14ac:dyDescent="0.15">
      <c r="K32" t="s">
        <v>30</v>
      </c>
      <c r="L32"/>
    </row>
  </sheetData>
  <mergeCells count="12">
    <mergeCell ref="N5:N6"/>
    <mergeCell ref="B26:F26"/>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K24:K25 K7:K22" xr:uid="{00000000-0002-0000-0500-000000000000}">
      <formula1>$J$29:$J$32</formula1>
    </dataValidation>
    <dataValidation type="list" allowBlank="1" showInputMessage="1" showErrorMessage="1" sqref="L21:L25 L7:L19" xr:uid="{00000000-0002-0000-0500-000001000000}">
      <formula1>$K$29:$K$30</formula1>
    </dataValidation>
  </dataValidations>
  <pageMargins left="0.78740157480314965" right="0.59055118110236227" top="0.59055118110236227" bottom="0.98425196850393704"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★競争入札（物品役務等） (班長用)</vt:lpstr>
      <vt:lpstr>競争入札（工事）</vt:lpstr>
      <vt:lpstr>随意契約 (工事)</vt:lpstr>
      <vt:lpstr>競争入札（物品役務等）</vt:lpstr>
      <vt:lpstr>随意契約 (物品役務等)</vt:lpstr>
      <vt:lpstr>随意契約（工事）</vt:lpstr>
      <vt:lpstr>随意契約（物品役務等）</vt:lpstr>
      <vt:lpstr>'★競争入札（物品役務等） (班長用)'!Print_Area</vt:lpstr>
      <vt:lpstr>'競争入札（工事）'!Print_Area</vt:lpstr>
      <vt:lpstr>'競争入札（物品役務等）'!Print_Area</vt:lpstr>
      <vt:lpstr>'随意契約 (工事)'!Print_Area</vt:lpstr>
      <vt:lpstr>'随意契約 (物品役務等)'!Print_Area</vt:lpstr>
      <vt:lpstr>'随意契約（工事）'!Print_Area</vt:lpstr>
      <vt:lpstr>'随意契約（物品役務等）'!Print_Area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出納　翔悟／Suido,Shogo</cp:lastModifiedBy>
  <cp:lastPrinted>2024-04-22T23:56:07Z</cp:lastPrinted>
  <dcterms:created xsi:type="dcterms:W3CDTF">2007-06-22T02:57:32Z</dcterms:created>
  <dcterms:modified xsi:type="dcterms:W3CDTF">2025-12-11T02:51:40Z</dcterms:modified>
</cp:coreProperties>
</file>