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10.132.218.200\企画共有\契約係長\１８.令和７年度\05.HP公開（契約状況）\2025.12.1掲載\"/>
    </mc:Choice>
  </mc:AlternateContent>
  <xr:revisionPtr revIDLastSave="0" documentId="13_ncr:1_{4D0AED70-3099-4F10-8C54-03EBF5FA7856}" xr6:coauthVersionLast="47" xr6:coauthVersionMax="47" xr10:uidLastSave="{00000000-0000-0000-0000-000000000000}"/>
  <bookViews>
    <workbookView xWindow="-120" yWindow="-120" windowWidth="29040" windowHeight="15720" firstSheet="1" activeTab="4" xr2:uid="{00000000-000D-0000-FFFF-FFFF00000000}"/>
  </bookViews>
  <sheets>
    <sheet name="★競争入札（物品役務等） (班長用)" sheetId="5" state="hidden" r:id="rId1"/>
    <sheet name="競争入札（工事）" sheetId="1" r:id="rId2"/>
    <sheet name="随意契約 (工事)" sheetId="7" r:id="rId3"/>
    <sheet name="競争入札（物品役務等）" sheetId="2" r:id="rId4"/>
    <sheet name="随意契約 (物品役務等)" sheetId="6" r:id="rId5"/>
    <sheet name="随意契約（工事）" sheetId="3" state="hidden" r:id="rId6"/>
    <sheet name="随意契約（物品役務等）" sheetId="4" state="hidden" r:id="rId7"/>
  </sheets>
  <definedNames>
    <definedName name="_xlnm._FilterDatabase" localSheetId="0" hidden="1">'★競争入札（物品役務等） (班長用)'!$A$6:$M$56</definedName>
    <definedName name="_xlnm._FilterDatabase" localSheetId="1" hidden="1">'競争入札（工事）'!$A$5:$M$5</definedName>
    <definedName name="_xlnm._FilterDatabase" localSheetId="3" hidden="1">'競争入札（物品役務等）'!$B$5:$N$6</definedName>
    <definedName name="_xlnm._FilterDatabase" localSheetId="4" hidden="1">'随意契約 (物品役務等)'!$B$5:$O$6</definedName>
    <definedName name="_xlnm.Print_Area" localSheetId="0">'★競争入札（物品役務等） (班長用)'!$A$1:$M$163</definedName>
    <definedName name="_xlnm.Print_Area" localSheetId="1">'競争入札（工事）'!$A$1:$M$17</definedName>
    <definedName name="_xlnm.Print_Area" localSheetId="3">'競争入札（物品役務等）'!$A$1:$N$37</definedName>
    <definedName name="_xlnm.Print_Area" localSheetId="2">'随意契約 (工事)'!$A$1:$O$17</definedName>
    <definedName name="_xlnm.Print_Area" localSheetId="4">'随意契約 (物品役務等)'!$A$1:$O$15</definedName>
    <definedName name="_xlnm.Print_Area" localSheetId="5">'随意契約（工事）'!$A$1:$N$16</definedName>
    <definedName name="_xlnm.Print_Area" localSheetId="6">'随意契約（物品役務等）'!$A$1:$N$28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9" i="5" l="1"/>
  <c r="F158" i="5"/>
  <c r="F155" i="5"/>
  <c r="F154" i="5"/>
  <c r="F153" i="5"/>
  <c r="F152" i="5"/>
  <c r="F54" i="5"/>
  <c r="F53" i="5"/>
  <c r="F52" i="5"/>
  <c r="F51" i="5"/>
  <c r="F50" i="5"/>
  <c r="F49" i="5"/>
  <c r="F48" i="5"/>
  <c r="F47" i="5"/>
  <c r="F46" i="5"/>
  <c r="F45" i="5"/>
  <c r="F44" i="5"/>
  <c r="F43" i="5"/>
  <c r="F42" i="5"/>
  <c r="F41" i="5"/>
  <c r="F40" i="5"/>
  <c r="F37" i="5"/>
  <c r="F36" i="5"/>
  <c r="F35" i="5"/>
  <c r="F34" i="5"/>
  <c r="F33" i="5"/>
  <c r="F32" i="5"/>
  <c r="F31" i="5"/>
  <c r="F30" i="5"/>
  <c r="F29" i="5"/>
  <c r="F28" i="5"/>
  <c r="F27" i="5"/>
  <c r="F26" i="5"/>
  <c r="F25" i="5"/>
  <c r="F24" i="5"/>
  <c r="F23" i="5"/>
  <c r="F22" i="5"/>
  <c r="F21" i="5"/>
</calcChain>
</file>

<file path=xl/sharedStrings.xml><?xml version="1.0" encoding="utf-8"?>
<sst xmlns="http://schemas.openxmlformats.org/spreadsheetml/2006/main" count="969" uniqueCount="271">
  <si>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</si>
  <si>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</si>
  <si>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</si>
  <si>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</si>
  <si>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</si>
  <si>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</si>
  <si>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</si>
  <si>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</si>
  <si>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</si>
  <si>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</si>
  <si>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</si>
  <si>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</si>
  <si>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</si>
  <si>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</si>
  <si>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</si>
  <si>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</si>
  <si>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</si>
  <si>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</si>
  <si>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</si>
  <si>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</si>
  <si>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</si>
  <si>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</si>
  <si>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</si>
  <si>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</si>
  <si>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</si>
  <si>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</si>
  <si>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</si>
  <si>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</si>
  <si>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</si>
  <si>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</si>
  <si>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</si>
  <si>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</si>
  <si>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</si>
  <si>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</si>
  <si>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</si>
  <si>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</si>
  <si>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ガンマカメラ一式</t>
    <rPh sb="6" eb="8">
      <t>イッシキ</t>
    </rPh>
    <phoneticPr fontId="6"/>
  </si>
  <si>
    <t>精白米売買契約
(H28,5.1～H28,10.31)</t>
    <rPh sb="0" eb="3">
      <t>セイハクマイ</t>
    </rPh>
    <rPh sb="3" eb="5">
      <t>バイバイ</t>
    </rPh>
    <rPh sb="5" eb="7">
      <t>ケイヤク</t>
    </rPh>
    <phoneticPr fontId="6"/>
  </si>
  <si>
    <t>病院情報システム一式売買契約</t>
    <rPh sb="0" eb="2">
      <t>ビョウイン</t>
    </rPh>
    <rPh sb="2" eb="4">
      <t>ジョウホウ</t>
    </rPh>
    <rPh sb="8" eb="10">
      <t>イッシキ</t>
    </rPh>
    <rPh sb="10" eb="12">
      <t>バイバイ</t>
    </rPh>
    <rPh sb="12" eb="14">
      <t>ケイヤク</t>
    </rPh>
    <phoneticPr fontId="6"/>
  </si>
  <si>
    <t>エルゴメーター</t>
    <phoneticPr fontId="6"/>
  </si>
  <si>
    <t>医用テレメーター</t>
    <phoneticPr fontId="6"/>
  </si>
  <si>
    <t>医療用消耗品購入
(H28.7.1～H28.9.30)</t>
    <rPh sb="0" eb="3">
      <t>イリョウヨウ</t>
    </rPh>
    <rPh sb="3" eb="5">
      <t>ショウモウ</t>
    </rPh>
    <rPh sb="5" eb="6">
      <t>ヒン</t>
    </rPh>
    <rPh sb="6" eb="8">
      <t>コウニュウ</t>
    </rPh>
    <phoneticPr fontId="6"/>
  </si>
  <si>
    <t>臨床検査委託
（H28.7.1～H29.6.30）</t>
    <rPh sb="0" eb="2">
      <t>リンショウ</t>
    </rPh>
    <rPh sb="2" eb="4">
      <t>ケンサ</t>
    </rPh>
    <rPh sb="4" eb="6">
      <t>イタク</t>
    </rPh>
    <phoneticPr fontId="6"/>
  </si>
  <si>
    <t>昇降式介護浴槽 一式</t>
    <rPh sb="8" eb="10">
      <t>イッシキ</t>
    </rPh>
    <phoneticPr fontId="6"/>
  </si>
  <si>
    <t>筋電図・誘発電位検査装置</t>
    <phoneticPr fontId="6"/>
  </si>
  <si>
    <t>デメーヨー型ニーポジショナー</t>
    <phoneticPr fontId="6"/>
  </si>
  <si>
    <r>
      <t>医薬品購入
（H28</t>
    </r>
    <r>
      <rPr>
        <sz val="11"/>
        <rFont val="ＭＳ 明朝"/>
        <family val="1"/>
        <charset val="128"/>
      </rPr>
      <t>.</t>
    </r>
    <r>
      <rPr>
        <sz val="11"/>
        <rFont val="ＭＳ Ｐゴシック"/>
        <family val="3"/>
        <charset val="128"/>
      </rPr>
      <t>10</t>
    </r>
    <r>
      <rPr>
        <sz val="11"/>
        <rFont val="ＭＳ 明朝"/>
        <family val="1"/>
        <charset val="128"/>
      </rPr>
      <t>.1～H2</t>
    </r>
    <r>
      <rPr>
        <sz val="11"/>
        <rFont val="ＭＳ Ｐゴシック"/>
        <family val="3"/>
        <charset val="128"/>
      </rPr>
      <t>9</t>
    </r>
    <r>
      <rPr>
        <sz val="11"/>
        <rFont val="ＭＳ 明朝"/>
        <family val="1"/>
        <charset val="128"/>
      </rPr>
      <t>.</t>
    </r>
    <r>
      <rPr>
        <sz val="11"/>
        <rFont val="ＭＳ Ｐゴシック"/>
        <family val="3"/>
        <charset val="128"/>
      </rPr>
      <t>11</t>
    </r>
    <r>
      <rPr>
        <sz val="11"/>
        <rFont val="ＭＳ 明朝"/>
        <family val="1"/>
        <charset val="128"/>
      </rPr>
      <t>.30）</t>
    </r>
    <rPh sb="0" eb="3">
      <t>イヤクヒン</t>
    </rPh>
    <rPh sb="3" eb="5">
      <t>コウニュウ</t>
    </rPh>
    <phoneticPr fontId="6"/>
  </si>
  <si>
    <t>精白米売買契約
(H28,11.1～H29,4.30)</t>
    <rPh sb="0" eb="3">
      <t>セイハクマイ</t>
    </rPh>
    <rPh sb="3" eb="5">
      <t>バイバイ</t>
    </rPh>
    <rPh sb="5" eb="7">
      <t>ケイヤク</t>
    </rPh>
    <phoneticPr fontId="6"/>
  </si>
  <si>
    <t>医療用消耗品購入
(H28.11.1～H29.10.31)</t>
    <rPh sb="0" eb="3">
      <t>イリョウヨウ</t>
    </rPh>
    <rPh sb="3" eb="5">
      <t>ショウモウ</t>
    </rPh>
    <rPh sb="5" eb="6">
      <t>ヒン</t>
    </rPh>
    <rPh sb="6" eb="8">
      <t>コウニュウ</t>
    </rPh>
    <phoneticPr fontId="6"/>
  </si>
  <si>
    <t>マルチカラーレーザー光凝固装置売買契約</t>
    <rPh sb="10" eb="11">
      <t>ヒカリ</t>
    </rPh>
    <rPh sb="11" eb="13">
      <t>ギョウコ</t>
    </rPh>
    <rPh sb="13" eb="15">
      <t>ソウチ</t>
    </rPh>
    <rPh sb="15" eb="17">
      <t>バイバイ</t>
    </rPh>
    <rPh sb="17" eb="19">
      <t>ケイヤク</t>
    </rPh>
    <phoneticPr fontId="6"/>
  </si>
  <si>
    <t>自家発電機保守点検契約</t>
    <rPh sb="0" eb="2">
      <t>ジカ</t>
    </rPh>
    <rPh sb="2" eb="3">
      <t>ハツ</t>
    </rPh>
    <rPh sb="4" eb="5">
      <t>キ</t>
    </rPh>
    <rPh sb="5" eb="7">
      <t>ホシュ</t>
    </rPh>
    <rPh sb="7" eb="9">
      <t>テンケン</t>
    </rPh>
    <rPh sb="9" eb="11">
      <t>ケイヤク</t>
    </rPh>
    <phoneticPr fontId="6"/>
  </si>
  <si>
    <t>受変電設備定期点検等実施契約</t>
    <rPh sb="0" eb="3">
      <t>ジュヘンデン</t>
    </rPh>
    <rPh sb="3" eb="5">
      <t>セツビ</t>
    </rPh>
    <rPh sb="5" eb="7">
      <t>テイキ</t>
    </rPh>
    <rPh sb="7" eb="9">
      <t>テンケン</t>
    </rPh>
    <rPh sb="9" eb="10">
      <t>トウ</t>
    </rPh>
    <rPh sb="10" eb="12">
      <t>ジッシ</t>
    </rPh>
    <rPh sb="12" eb="14">
      <t>ケイヤク</t>
    </rPh>
    <phoneticPr fontId="6"/>
  </si>
  <si>
    <t>高圧蒸気滅菌装置二式売買契約</t>
    <rPh sb="0" eb="2">
      <t>コウアツ</t>
    </rPh>
    <rPh sb="2" eb="4">
      <t>ジョウキ</t>
    </rPh>
    <rPh sb="4" eb="6">
      <t>メッキン</t>
    </rPh>
    <rPh sb="6" eb="8">
      <t>ソウチ</t>
    </rPh>
    <rPh sb="8" eb="9">
      <t>2</t>
    </rPh>
    <rPh sb="9" eb="10">
      <t>シキ</t>
    </rPh>
    <rPh sb="10" eb="12">
      <t>バイバイ</t>
    </rPh>
    <rPh sb="12" eb="14">
      <t>ケイヤク</t>
    </rPh>
    <phoneticPr fontId="6"/>
  </si>
  <si>
    <t>一般競争入札</t>
    <phoneticPr fontId="6"/>
  </si>
  <si>
    <t>電気料金</t>
    <phoneticPr fontId="6"/>
  </si>
  <si>
    <t xml:space="preserve">院長 長沼 博文
山梨県甲府市天神町１１－３５ </t>
    <phoneticPr fontId="6"/>
  </si>
  <si>
    <t>東京電力株式会社
東京都千代田区内幸町1-1-3</t>
    <phoneticPr fontId="6"/>
  </si>
  <si>
    <t>会計規程第５２条６項及び政府調達特例規程第１１条２項「他の物品をもって代替させることができない特許権等の排他的権利に係る物品の調達をする場合において、当該調達の相手方が特定されているとき」に該当。なお、提供を行うことが可能な業者が一であることを確認した</t>
    <rPh sb="0" eb="2">
      <t>カイケイ</t>
    </rPh>
    <rPh sb="2" eb="4">
      <t>キテイ</t>
    </rPh>
    <rPh sb="4" eb="5">
      <t>ダイ</t>
    </rPh>
    <rPh sb="7" eb="8">
      <t>ジョウ</t>
    </rPh>
    <rPh sb="9" eb="10">
      <t>コウ</t>
    </rPh>
    <rPh sb="10" eb="11">
      <t>オヨ</t>
    </rPh>
    <rPh sb="12" eb="14">
      <t>セイフ</t>
    </rPh>
    <rPh sb="14" eb="16">
      <t>チョウタツ</t>
    </rPh>
    <rPh sb="16" eb="18">
      <t>トクレイ</t>
    </rPh>
    <rPh sb="18" eb="20">
      <t>キテイ</t>
    </rPh>
    <rPh sb="20" eb="21">
      <t>ダイ</t>
    </rPh>
    <rPh sb="23" eb="24">
      <t>ジョウ</t>
    </rPh>
    <rPh sb="25" eb="26">
      <t>コウ</t>
    </rPh>
    <rPh sb="27" eb="28">
      <t>タ</t>
    </rPh>
    <rPh sb="29" eb="31">
      <t>ブッピン</t>
    </rPh>
    <rPh sb="35" eb="37">
      <t>ダイタイ</t>
    </rPh>
    <rPh sb="47" eb="49">
      <t>トッキョ</t>
    </rPh>
    <rPh sb="49" eb="50">
      <t>ケン</t>
    </rPh>
    <rPh sb="50" eb="51">
      <t>トウ</t>
    </rPh>
    <rPh sb="52" eb="55">
      <t>ハイタテキ</t>
    </rPh>
    <rPh sb="55" eb="57">
      <t>ケンリ</t>
    </rPh>
    <rPh sb="58" eb="59">
      <t>カカ</t>
    </rPh>
    <rPh sb="60" eb="62">
      <t>ブッピン</t>
    </rPh>
    <rPh sb="63" eb="65">
      <t>チョウタツ</t>
    </rPh>
    <rPh sb="68" eb="70">
      <t>バアイ</t>
    </rPh>
    <rPh sb="75" eb="77">
      <t>トウガイ</t>
    </rPh>
    <rPh sb="77" eb="79">
      <t>チョウタツ</t>
    </rPh>
    <rPh sb="80" eb="83">
      <t>アイテカタ</t>
    </rPh>
    <rPh sb="84" eb="86">
      <t>トクテイ</t>
    </rPh>
    <rPh sb="95" eb="97">
      <t>ガイトウ</t>
    </rPh>
    <rPh sb="101" eb="103">
      <t>テイキョウ</t>
    </rPh>
    <rPh sb="104" eb="105">
      <t>オコナ</t>
    </rPh>
    <rPh sb="109" eb="111">
      <t>カノウ</t>
    </rPh>
    <rPh sb="112" eb="114">
      <t>ギョウシャ</t>
    </rPh>
    <rPh sb="115" eb="116">
      <t>イチ</t>
    </rPh>
    <rPh sb="122" eb="124">
      <t>カクニン</t>
    </rPh>
    <phoneticPr fontId="6"/>
  </si>
  <si>
    <t>公益社団法人　日本アイソトープ協会
東京都文京区本駒込２－２８－４５</t>
    <rPh sb="0" eb="2">
      <t>コウエキ</t>
    </rPh>
    <rPh sb="2" eb="4">
      <t>シャダン</t>
    </rPh>
    <rPh sb="4" eb="6">
      <t>ホウジン</t>
    </rPh>
    <rPh sb="7" eb="9">
      <t>ニホン</t>
    </rPh>
    <rPh sb="15" eb="17">
      <t>キョウカイ</t>
    </rPh>
    <rPh sb="18" eb="21">
      <t>トウキョウト</t>
    </rPh>
    <rPh sb="21" eb="24">
      <t>ブンキョウク</t>
    </rPh>
    <rPh sb="24" eb="27">
      <t>ホンコマゴメ</t>
    </rPh>
    <phoneticPr fontId="6"/>
  </si>
  <si>
    <t>法令等により相手
方が特定されるた
め会計規程第５２
条４項</t>
    <phoneticPr fontId="6"/>
  </si>
  <si>
    <t>保存血液等の購入</t>
    <phoneticPr fontId="6"/>
  </si>
  <si>
    <t>山梨県赤十字血液センタｰ
山梨県甲府市池田１-６-１</t>
    <phoneticPr fontId="6"/>
  </si>
  <si>
    <t xml:space="preserve">閣議決定により 契約の相手方が特 定されているため　会計規程第５２条 ４項 </t>
    <rPh sb="26" eb="28">
      <t>カイケイ</t>
    </rPh>
    <phoneticPr fontId="6"/>
  </si>
  <si>
    <t>CT保守委託契約</t>
    <phoneticPr fontId="6"/>
  </si>
  <si>
    <t>東芝メディカルシステムズ株式会社　山梨サービスセンタ
山梨県甲府市丸の内３-２０-７太平甲府ビル</t>
    <phoneticPr fontId="6"/>
  </si>
  <si>
    <t>独自性が認められる医療機器であり、他の業者に保守・修理を行わせると作動品質面で医療安全上のリスクが見込まれるため</t>
    <phoneticPr fontId="6"/>
  </si>
  <si>
    <t>産科医療保障制度</t>
    <phoneticPr fontId="6"/>
  </si>
  <si>
    <t>公益財団法人　日本医療機能評価機能
東京都千代田区三崎町1-4-17</t>
    <phoneticPr fontId="6"/>
  </si>
  <si>
    <t>当該事業を実施している唯一の事業者であるため</t>
    <phoneticPr fontId="6"/>
  </si>
  <si>
    <t>水道料金</t>
    <rPh sb="0" eb="2">
      <t>スイドウ</t>
    </rPh>
    <rPh sb="2" eb="4">
      <t>リョウキン</t>
    </rPh>
    <phoneticPr fontId="6"/>
  </si>
  <si>
    <t>甲府市上下水道局
山梨県甲府市下石田2-23-1</t>
    <phoneticPr fontId="6"/>
  </si>
  <si>
    <t>ガス料金</t>
    <rPh sb="2" eb="4">
      <t>リョウキン</t>
    </rPh>
    <phoneticPr fontId="6"/>
  </si>
  <si>
    <t>東京ガス山梨株式会社
山梨県甲府市北口３ー１ー１２</t>
    <phoneticPr fontId="6"/>
  </si>
  <si>
    <t>公社</t>
    <rPh sb="0" eb="2">
      <t>コウシャ</t>
    </rPh>
    <phoneticPr fontId="2"/>
  </si>
  <si>
    <t>院長 長沼 博文
山梨県甲府市天神町１１－３５</t>
    <phoneticPr fontId="2"/>
  </si>
  <si>
    <t>なし</t>
    <phoneticPr fontId="2"/>
  </si>
  <si>
    <t>在宅酸素濃縮装置等賃貸借契約
（帝人製）</t>
    <rPh sb="0" eb="2">
      <t>ザイタク</t>
    </rPh>
    <rPh sb="2" eb="4">
      <t>サンソ</t>
    </rPh>
    <rPh sb="4" eb="6">
      <t>ノウシュク</t>
    </rPh>
    <rPh sb="6" eb="8">
      <t>ソウチ</t>
    </rPh>
    <rPh sb="8" eb="9">
      <t>トウ</t>
    </rPh>
    <rPh sb="9" eb="12">
      <t>チンタイシャク</t>
    </rPh>
    <rPh sb="12" eb="14">
      <t>ケイヤク</t>
    </rPh>
    <rPh sb="16" eb="18">
      <t>テイジン</t>
    </rPh>
    <rPh sb="18" eb="19">
      <t>セイ</t>
    </rPh>
    <phoneticPr fontId="6"/>
  </si>
  <si>
    <t>帝人在宅医療株式会社
東京都千代田区霞ヶ関３－２－１</t>
    <phoneticPr fontId="6"/>
  </si>
  <si>
    <t>安全性確保のた
め、患者における
操作習熟度の観点
から従来使用して
いる機種の継続使
用が必要なため
会計規程第５２条
４項</t>
    <phoneticPr fontId="6"/>
  </si>
  <si>
    <t>在宅酸素濃縮装置等賃貸借契約
（フクダ電子製）</t>
    <rPh sb="8" eb="9">
      <t>トウ</t>
    </rPh>
    <rPh sb="19" eb="21">
      <t>デンシ</t>
    </rPh>
    <rPh sb="21" eb="22">
      <t>セイ</t>
    </rPh>
    <phoneticPr fontId="6"/>
  </si>
  <si>
    <t xml:space="preserve">院長 長沼 博文
山梨県甲府市天神町１１－３５ </t>
  </si>
  <si>
    <t>株式会社千代田　甲府営業所
山梨県南アルプス市寺部１４１８－１</t>
    <phoneticPr fontId="6"/>
  </si>
  <si>
    <t>在宅酸素濃縮装置等賃貸借契約
（テルモ製）</t>
    <rPh sb="8" eb="9">
      <t>トウ</t>
    </rPh>
    <rPh sb="19" eb="20">
      <t>セイ</t>
    </rPh>
    <phoneticPr fontId="6"/>
  </si>
  <si>
    <t>鍋林株式会社　甲府営業所
山梨県甲府市上阿原２４０</t>
    <phoneticPr fontId="6"/>
  </si>
  <si>
    <t>在宅人工呼吸器等賃貸借契約
（フィリップス製）</t>
    <rPh sb="0" eb="2">
      <t>ザイタク</t>
    </rPh>
    <rPh sb="2" eb="4">
      <t>ジンコウ</t>
    </rPh>
    <rPh sb="4" eb="7">
      <t>コキュウキ</t>
    </rPh>
    <rPh sb="7" eb="8">
      <t>トウ</t>
    </rPh>
    <rPh sb="8" eb="11">
      <t>チンタイシャク</t>
    </rPh>
    <rPh sb="11" eb="13">
      <t>ケイヤク</t>
    </rPh>
    <rPh sb="21" eb="22">
      <t>セイ</t>
    </rPh>
    <phoneticPr fontId="6"/>
  </si>
  <si>
    <t>フィリップス・レスピロニクス合同会社　甲信支店
長野県松本市島立３５４－１</t>
    <phoneticPr fontId="6"/>
  </si>
  <si>
    <t>在宅人工呼吸器等賃貸借契約
（パーカッショネア製）</t>
    <rPh sb="0" eb="2">
      <t>ザイタク</t>
    </rPh>
    <rPh sb="2" eb="4">
      <t>ジンコウ</t>
    </rPh>
    <rPh sb="4" eb="7">
      <t>コキュウキ</t>
    </rPh>
    <rPh sb="7" eb="8">
      <t>トウ</t>
    </rPh>
    <rPh sb="8" eb="11">
      <t>チンタイシャク</t>
    </rPh>
    <rPh sb="11" eb="13">
      <t>ケイヤク</t>
    </rPh>
    <rPh sb="23" eb="24">
      <t>セイ</t>
    </rPh>
    <phoneticPr fontId="6"/>
  </si>
  <si>
    <t>（株）ムトウ山梨
山梨県甲斐市篠原１９４５</t>
    <phoneticPr fontId="6"/>
  </si>
  <si>
    <t>東芝MRI装置VANTAGE　TITAN(MRI-2004/N4)定期点検契約</t>
    <rPh sb="0" eb="2">
      <t>トウシバ</t>
    </rPh>
    <rPh sb="5" eb="7">
      <t>ソウチ</t>
    </rPh>
    <rPh sb="33" eb="35">
      <t>テイキ</t>
    </rPh>
    <rPh sb="35" eb="37">
      <t>テンケン</t>
    </rPh>
    <rPh sb="37" eb="39">
      <t>ケイヤク</t>
    </rPh>
    <phoneticPr fontId="6"/>
  </si>
  <si>
    <t>マコト医科精機(株)
山梨県中央市流通団地北５番地</t>
    <rPh sb="3" eb="5">
      <t>イカ</t>
    </rPh>
    <rPh sb="5" eb="7">
      <t>セイキ</t>
    </rPh>
    <rPh sb="7" eb="10">
      <t>カブ</t>
    </rPh>
    <rPh sb="11" eb="14">
      <t>ヤマナシケン</t>
    </rPh>
    <rPh sb="14" eb="16">
      <t>チュウオウ</t>
    </rPh>
    <rPh sb="16" eb="17">
      <t>シ</t>
    </rPh>
    <rPh sb="17" eb="19">
      <t>リュウツウ</t>
    </rPh>
    <rPh sb="19" eb="21">
      <t>ダンチ</t>
    </rPh>
    <rPh sb="21" eb="22">
      <t>キタ</t>
    </rPh>
    <rPh sb="23" eb="25">
      <t>バンチ</t>
    </rPh>
    <phoneticPr fontId="6"/>
  </si>
  <si>
    <t>組み込みソフトウェア等製造者の独自性が認められる医療機器であり、他の業者に保守・修理を行わせると作動品質面で医療安全上のリスクが見込まれるため
会計規程第５２条
４項</t>
    <phoneticPr fontId="6"/>
  </si>
  <si>
    <t>日立X線透視撮影装置（SF-VA2000）修理</t>
    <rPh sb="0" eb="2">
      <t>ヒタチ</t>
    </rPh>
    <rPh sb="3" eb="4">
      <t>セン</t>
    </rPh>
    <rPh sb="4" eb="6">
      <t>トウシ</t>
    </rPh>
    <rPh sb="6" eb="8">
      <t>サツエイ</t>
    </rPh>
    <rPh sb="8" eb="10">
      <t>ソウチ</t>
    </rPh>
    <rPh sb="21" eb="23">
      <t>シュウリ</t>
    </rPh>
    <phoneticPr fontId="6"/>
  </si>
  <si>
    <t>豊前医化(株)
山梨県中央市乙黒１０７番地６号</t>
    <rPh sb="0" eb="2">
      <t>ブゼン</t>
    </rPh>
    <rPh sb="2" eb="3">
      <t>イ</t>
    </rPh>
    <rPh sb="3" eb="4">
      <t>カ</t>
    </rPh>
    <rPh sb="4" eb="7">
      <t>カブ</t>
    </rPh>
    <rPh sb="8" eb="11">
      <t>ヤマナシケン</t>
    </rPh>
    <rPh sb="11" eb="13">
      <t>チュウオウ</t>
    </rPh>
    <rPh sb="13" eb="14">
      <t>シ</t>
    </rPh>
    <rPh sb="14" eb="15">
      <t>オツ</t>
    </rPh>
    <rPh sb="15" eb="16">
      <t>クロ</t>
    </rPh>
    <rPh sb="19" eb="21">
      <t>バンチ</t>
    </rPh>
    <rPh sb="22" eb="23">
      <t>ゴウ</t>
    </rPh>
    <phoneticPr fontId="6"/>
  </si>
  <si>
    <t>MRI装置修理</t>
    <rPh sb="3" eb="5">
      <t>ソウチ</t>
    </rPh>
    <rPh sb="5" eb="7">
      <t>シュウリ</t>
    </rPh>
    <phoneticPr fontId="6"/>
  </si>
  <si>
    <t>グループウェアシステム売買契約</t>
    <rPh sb="11" eb="13">
      <t>バイバイ</t>
    </rPh>
    <rPh sb="13" eb="15">
      <t>ケイヤク</t>
    </rPh>
    <phoneticPr fontId="6"/>
  </si>
  <si>
    <t>医療ガス売買契約</t>
    <rPh sb="0" eb="2">
      <t>イリョウ</t>
    </rPh>
    <rPh sb="4" eb="6">
      <t>バイバイ</t>
    </rPh>
    <rPh sb="6" eb="8">
      <t>ケイヤク</t>
    </rPh>
    <phoneticPr fontId="6"/>
  </si>
  <si>
    <t>濃厚流動食売買契約</t>
    <rPh sb="0" eb="2">
      <t>ノウコウ</t>
    </rPh>
    <rPh sb="2" eb="5">
      <t>リュウドウショク</t>
    </rPh>
    <rPh sb="5" eb="7">
      <t>バイバイ</t>
    </rPh>
    <rPh sb="7" eb="9">
      <t>ケイヤク</t>
    </rPh>
    <phoneticPr fontId="6"/>
  </si>
  <si>
    <t>一般消耗品売買契約</t>
    <rPh sb="0" eb="2">
      <t>イッパン</t>
    </rPh>
    <rPh sb="2" eb="4">
      <t>ショウモウ</t>
    </rPh>
    <rPh sb="4" eb="5">
      <t>ヒン</t>
    </rPh>
    <rPh sb="5" eb="7">
      <t>バイバイ</t>
    </rPh>
    <rPh sb="7" eb="9">
      <t>ケイヤク</t>
    </rPh>
    <phoneticPr fontId="6"/>
  </si>
  <si>
    <t>マコト医科精機株式会社
山梨県甲府市飯田１－３－３４</t>
    <phoneticPr fontId="2"/>
  </si>
  <si>
    <t>ムトウ山梨株式会社
山梨県甲府市丸ノ内２－３４－５</t>
    <rPh sb="3" eb="5">
      <t>ヤマナシ</t>
    </rPh>
    <rPh sb="5" eb="9">
      <t>カブシキガイシャ</t>
    </rPh>
    <rPh sb="10" eb="13">
      <t>ヤマナシケン</t>
    </rPh>
    <rPh sb="13" eb="16">
      <t>コウフシ</t>
    </rPh>
    <rPh sb="16" eb="17">
      <t>マル</t>
    </rPh>
    <rPh sb="18" eb="19">
      <t>ウチ</t>
    </rPh>
    <phoneticPr fontId="2"/>
  </si>
  <si>
    <t>株式会社千代田　甲府営業所
山梨県南アルプス市寺部１４１８－１</t>
    <rPh sb="0" eb="4">
      <t>カブシキガイシャ</t>
    </rPh>
    <rPh sb="4" eb="7">
      <t>チヨダ</t>
    </rPh>
    <rPh sb="8" eb="10">
      <t>コウフ</t>
    </rPh>
    <rPh sb="10" eb="13">
      <t>エイギョウショ</t>
    </rPh>
    <rPh sb="14" eb="17">
      <t>ヤマナシケン</t>
    </rPh>
    <rPh sb="17" eb="18">
      <t>ミナミ</t>
    </rPh>
    <rPh sb="22" eb="23">
      <t>シ</t>
    </rPh>
    <rPh sb="23" eb="24">
      <t>テラ</t>
    </rPh>
    <rPh sb="24" eb="25">
      <t>ブ</t>
    </rPh>
    <phoneticPr fontId="2"/>
  </si>
  <si>
    <t>小沢商店
山梨県甲府市富士見２－１４－１０</t>
    <rPh sb="0" eb="2">
      <t>オザワ</t>
    </rPh>
    <rPh sb="2" eb="4">
      <t>ショウテン</t>
    </rPh>
    <rPh sb="5" eb="8">
      <t>ヤマナシケン</t>
    </rPh>
    <rPh sb="8" eb="11">
      <t>コウフシ</t>
    </rPh>
    <rPh sb="11" eb="14">
      <t>フジミ</t>
    </rPh>
    <phoneticPr fontId="2"/>
  </si>
  <si>
    <t>株式会社光洋　　　　　　　神奈川県横浜市金沢区福浦１－１１</t>
    <rPh sb="0" eb="4">
      <t>カブシキガイシャ</t>
    </rPh>
    <rPh sb="4" eb="6">
      <t>コウヨウ</t>
    </rPh>
    <rPh sb="13" eb="17">
      <t>カナガワケン</t>
    </rPh>
    <rPh sb="17" eb="20">
      <t>ヨコハマシ</t>
    </rPh>
    <rPh sb="20" eb="23">
      <t>カナザワク</t>
    </rPh>
    <rPh sb="23" eb="24">
      <t>フク</t>
    </rPh>
    <rPh sb="24" eb="25">
      <t>ウラ</t>
    </rPh>
    <phoneticPr fontId="2"/>
  </si>
  <si>
    <t>株式会社星医療酸器　甲府事務所
山梨県中巨摩郡庄和町飯喰１３７２－１</t>
    <rPh sb="0" eb="4">
      <t>カブシキガイシャ</t>
    </rPh>
    <rPh sb="4" eb="5">
      <t>ホシ</t>
    </rPh>
    <rPh sb="5" eb="7">
      <t>イリョウ</t>
    </rPh>
    <rPh sb="7" eb="8">
      <t>サン</t>
    </rPh>
    <rPh sb="8" eb="9">
      <t>キ</t>
    </rPh>
    <rPh sb="10" eb="12">
      <t>コウフ</t>
    </rPh>
    <rPh sb="12" eb="14">
      <t>ジム</t>
    </rPh>
    <rPh sb="14" eb="15">
      <t>ショ</t>
    </rPh>
    <rPh sb="16" eb="19">
      <t>ヤマナシケン</t>
    </rPh>
    <rPh sb="19" eb="23">
      <t>ナカコマグン</t>
    </rPh>
    <rPh sb="23" eb="26">
      <t>ショウワマチ</t>
    </rPh>
    <rPh sb="26" eb="28">
      <t>イックイ</t>
    </rPh>
    <phoneticPr fontId="2"/>
  </si>
  <si>
    <t>ワタキューセイモア株式会社
山梨県山梨市北１７０９</t>
    <rPh sb="9" eb="13">
      <t>カブシキガイシャ</t>
    </rPh>
    <rPh sb="14" eb="17">
      <t>ヤマナシケン</t>
    </rPh>
    <rPh sb="17" eb="19">
      <t>ヤマナシ</t>
    </rPh>
    <rPh sb="19" eb="20">
      <t>シ</t>
    </rPh>
    <rPh sb="20" eb="21">
      <t>キタ</t>
    </rPh>
    <phoneticPr fontId="2"/>
  </si>
  <si>
    <t>明友商事有限会社　　　　　山梨県甲斐市竜王新町７３２－５</t>
    <rPh sb="0" eb="1">
      <t>ア</t>
    </rPh>
    <rPh sb="1" eb="2">
      <t>トモ</t>
    </rPh>
    <rPh sb="2" eb="4">
      <t>ショウジ</t>
    </rPh>
    <rPh sb="4" eb="8">
      <t>ユウゲンガイシャ</t>
    </rPh>
    <rPh sb="13" eb="16">
      <t>ヤマナシケン</t>
    </rPh>
    <rPh sb="16" eb="19">
      <t>カイシ</t>
    </rPh>
    <rPh sb="19" eb="21">
      <t>リュウオウ</t>
    </rPh>
    <rPh sb="21" eb="22">
      <t>シン</t>
    </rPh>
    <rPh sb="22" eb="23">
      <t>マチ</t>
    </rPh>
    <phoneticPr fontId="2"/>
  </si>
  <si>
    <t>株式会社スズケン　甲府支店
山梨県中央市流通団地３－７－３</t>
    <rPh sb="0" eb="4">
      <t>カブシキガイシャ</t>
    </rPh>
    <rPh sb="9" eb="13">
      <t>コウフシテン</t>
    </rPh>
    <rPh sb="14" eb="17">
      <t>ヤマナシケン</t>
    </rPh>
    <rPh sb="17" eb="19">
      <t>チュウオウ</t>
    </rPh>
    <rPh sb="19" eb="20">
      <t>シ</t>
    </rPh>
    <rPh sb="20" eb="22">
      <t>リュウツウ</t>
    </rPh>
    <rPh sb="22" eb="24">
      <t>ダンチ</t>
    </rPh>
    <phoneticPr fontId="2"/>
  </si>
  <si>
    <t>株式会社メディセオ山梨営業部　山梨第一支店
山梨県中央市山之神流通団地北２番地</t>
    <rPh sb="9" eb="11">
      <t>ヤマナシ</t>
    </rPh>
    <rPh sb="11" eb="14">
      <t>エイギョウブ</t>
    </rPh>
    <phoneticPr fontId="2"/>
  </si>
  <si>
    <t>鍋林株式会社　甲府営業所
山梨県甲府市上阿原町２４０</t>
    <phoneticPr fontId="2"/>
  </si>
  <si>
    <t>岡野薬品株式会社　山梨事業部
山梨県中巨摩郡昭和町西条６４８</t>
    <rPh sb="0" eb="2">
      <t>オカノ</t>
    </rPh>
    <rPh sb="2" eb="4">
      <t>ヤクヒン</t>
    </rPh>
    <rPh sb="4" eb="8">
      <t>カブシキガイシャ</t>
    </rPh>
    <rPh sb="9" eb="11">
      <t>ヤマナシ</t>
    </rPh>
    <rPh sb="11" eb="13">
      <t>ジギョウ</t>
    </rPh>
    <rPh sb="13" eb="14">
      <t>ブ</t>
    </rPh>
    <rPh sb="15" eb="18">
      <t>ヤマナシケン</t>
    </rPh>
    <rPh sb="18" eb="22">
      <t>ナカコマグン</t>
    </rPh>
    <rPh sb="22" eb="25">
      <t>ショウワマチ</t>
    </rPh>
    <rPh sb="25" eb="27">
      <t>ニシジョウ</t>
    </rPh>
    <phoneticPr fontId="2"/>
  </si>
  <si>
    <t>リコージャパン株式会社　
山梨県中央市山ノ神流通団地東１</t>
    <rPh sb="7" eb="11">
      <t>カブシキガイシャ</t>
    </rPh>
    <rPh sb="13" eb="16">
      <t>ヤマナシケン</t>
    </rPh>
    <rPh sb="16" eb="18">
      <t>チュウオウ</t>
    </rPh>
    <rPh sb="18" eb="19">
      <t>シ</t>
    </rPh>
    <rPh sb="19" eb="20">
      <t>ヤマ</t>
    </rPh>
    <rPh sb="21" eb="22">
      <t>カミ</t>
    </rPh>
    <rPh sb="22" eb="26">
      <t>リュウツウダンチ</t>
    </rPh>
    <rPh sb="26" eb="27">
      <t>ヒガシ</t>
    </rPh>
    <phoneticPr fontId="2"/>
  </si>
  <si>
    <t>株式会社正直堂　
山梨県甲府市中央２－１２－１５</t>
    <rPh sb="4" eb="6">
      <t>ショウジキ</t>
    </rPh>
    <rPh sb="6" eb="7">
      <t>ドウ</t>
    </rPh>
    <rPh sb="15" eb="17">
      <t>チュウオウ</t>
    </rPh>
    <phoneticPr fontId="2"/>
  </si>
  <si>
    <t>中央OAサービス株式会社　
山梨県中巨摩郡昭和町築地新居８５０</t>
    <rPh sb="0" eb="2">
      <t>チュウオウ</t>
    </rPh>
    <rPh sb="17" eb="21">
      <t>ナカコマグン</t>
    </rPh>
    <rPh sb="21" eb="23">
      <t>ショウワ</t>
    </rPh>
    <rPh sb="23" eb="24">
      <t>マチ</t>
    </rPh>
    <rPh sb="24" eb="26">
      <t>ツキジ</t>
    </rPh>
    <rPh sb="26" eb="28">
      <t>シンキョ</t>
    </rPh>
    <phoneticPr fontId="2"/>
  </si>
  <si>
    <t>株式会社フジコー
山梨県甲府市国母８－３０－１４</t>
    <rPh sb="0" eb="4">
      <t>カブシキガイシャ</t>
    </rPh>
    <rPh sb="9" eb="12">
      <t>ヤマナシケン</t>
    </rPh>
    <rPh sb="12" eb="15">
      <t>コウフシ</t>
    </rPh>
    <rPh sb="15" eb="17">
      <t>コクボ</t>
    </rPh>
    <phoneticPr fontId="2"/>
  </si>
  <si>
    <t>株式会社市川商店
山梨県甲府市中央四丁目７－１９</t>
    <rPh sb="0" eb="4">
      <t>カブシキガイシャ</t>
    </rPh>
    <rPh sb="4" eb="6">
      <t>イチカワ</t>
    </rPh>
    <rPh sb="6" eb="8">
      <t>ショウテン</t>
    </rPh>
    <rPh sb="9" eb="12">
      <t>ヤマナシケン</t>
    </rPh>
    <rPh sb="12" eb="15">
      <t>コウフシ</t>
    </rPh>
    <rPh sb="15" eb="17">
      <t>チュウオウ</t>
    </rPh>
    <rPh sb="17" eb="20">
      <t>ヨンチョウメ</t>
    </rPh>
    <phoneticPr fontId="2"/>
  </si>
  <si>
    <t>株式会社サニクリーン甲信越　甲府営業所　　　　　　　　山梨県中巨摩郡昭和町築地新居８２８－１</t>
    <rPh sb="0" eb="4">
      <t>カブシキガイシャ</t>
    </rPh>
    <rPh sb="10" eb="13">
      <t>コウシンエツ</t>
    </rPh>
    <rPh sb="14" eb="16">
      <t>コウフ</t>
    </rPh>
    <rPh sb="16" eb="19">
      <t>エイギョウショ</t>
    </rPh>
    <rPh sb="27" eb="30">
      <t>ヤマナシケン</t>
    </rPh>
    <rPh sb="30" eb="34">
      <t>ナカコマグン</t>
    </rPh>
    <rPh sb="34" eb="37">
      <t>ショウワマチ</t>
    </rPh>
    <rPh sb="37" eb="41">
      <t>ツイジアライ</t>
    </rPh>
    <phoneticPr fontId="2"/>
  </si>
  <si>
    <t>丸文通商株式会社松本支店
長野県松本市大字島内９９７番地１</t>
    <rPh sb="0" eb="2">
      <t>マルブン</t>
    </rPh>
    <rPh sb="2" eb="4">
      <t>ツウショウ</t>
    </rPh>
    <rPh sb="4" eb="8">
      <t>カブシキガイシャ</t>
    </rPh>
    <rPh sb="8" eb="10">
      <t>マツモト</t>
    </rPh>
    <rPh sb="10" eb="12">
      <t>シテン</t>
    </rPh>
    <rPh sb="14" eb="17">
      <t>ナガノケン</t>
    </rPh>
    <rPh sb="17" eb="20">
      <t>マツモトシ</t>
    </rPh>
    <rPh sb="20" eb="22">
      <t>オオアザ</t>
    </rPh>
    <rPh sb="22" eb="24">
      <t>トウナイ</t>
    </rPh>
    <rPh sb="27" eb="29">
      <t>バンチ</t>
    </rPh>
    <phoneticPr fontId="2"/>
  </si>
  <si>
    <t>株式会社吉字屋穀店
山梨県甲府市南口町３－８</t>
    <rPh sb="0" eb="4">
      <t>カブシキガイシャ</t>
    </rPh>
    <rPh sb="4" eb="6">
      <t>キチジ</t>
    </rPh>
    <rPh sb="6" eb="7">
      <t>ヤ</t>
    </rPh>
    <rPh sb="7" eb="9">
      <t>コクテン</t>
    </rPh>
    <rPh sb="11" eb="14">
      <t>ヤマナシケン</t>
    </rPh>
    <rPh sb="14" eb="17">
      <t>コウフシ</t>
    </rPh>
    <rPh sb="17" eb="19">
      <t>ミナミグチ</t>
    </rPh>
    <rPh sb="19" eb="20">
      <t>マチ</t>
    </rPh>
    <phoneticPr fontId="2"/>
  </si>
  <si>
    <t>株式会社YSKe-com</t>
    <rPh sb="0" eb="4">
      <t>カブシキガイシャ</t>
    </rPh>
    <phoneticPr fontId="2"/>
  </si>
  <si>
    <t>株式会社医療情報システム
大阪府大阪市中央区平野町１－４－８</t>
    <rPh sb="0" eb="4">
      <t>カブシキガイシャ</t>
    </rPh>
    <rPh sb="4" eb="6">
      <t>イリョウ</t>
    </rPh>
    <rPh sb="6" eb="8">
      <t>ジョウホウ</t>
    </rPh>
    <rPh sb="14" eb="17">
      <t>オオサカフ</t>
    </rPh>
    <rPh sb="17" eb="20">
      <t>オオサカシ</t>
    </rPh>
    <rPh sb="20" eb="23">
      <t>チュウオウク</t>
    </rPh>
    <rPh sb="23" eb="26">
      <t>ヒラノマチ</t>
    </rPh>
    <phoneticPr fontId="2"/>
  </si>
  <si>
    <t>マコト医科精機株式会社
山梨県甲府市飯田１－３－３４</t>
    <phoneticPr fontId="2"/>
  </si>
  <si>
    <t>ムトウ山梨株式会社
山梨県甲府市丸ノ内２－３４－５</t>
    <rPh sb="3" eb="5">
      <t>ヤマナシ</t>
    </rPh>
    <rPh sb="5" eb="9">
      <t>カブシキガイシャ</t>
    </rPh>
    <rPh sb="11" eb="14">
      <t>ヤマナシケン</t>
    </rPh>
    <rPh sb="14" eb="17">
      <t>コウフシ</t>
    </rPh>
    <rPh sb="17" eb="18">
      <t>マル</t>
    </rPh>
    <rPh sb="19" eb="20">
      <t>ウチ</t>
    </rPh>
    <phoneticPr fontId="2"/>
  </si>
  <si>
    <t>協和医科器械株式会社　甲府支店
山梨県甲府市国母１－５－１</t>
    <rPh sb="0" eb="4">
      <t>キョウワイカ</t>
    </rPh>
    <rPh sb="4" eb="6">
      <t>キカイ</t>
    </rPh>
    <rPh sb="6" eb="10">
      <t>カブシキガイシャ</t>
    </rPh>
    <rPh sb="11" eb="15">
      <t>コウフシテン</t>
    </rPh>
    <rPh sb="17" eb="20">
      <t>ヤマナシケン</t>
    </rPh>
    <rPh sb="20" eb="23">
      <t>コウフシ</t>
    </rPh>
    <rPh sb="23" eb="25">
      <t>コクボ</t>
    </rPh>
    <phoneticPr fontId="2"/>
  </si>
  <si>
    <t>株式会社スズケン　甲府支店
山梨県中央市流通団地３－７－３</t>
    <rPh sb="0" eb="4">
      <t>カブシキガイシャ</t>
    </rPh>
    <rPh sb="9" eb="13">
      <t>コウフシテン</t>
    </rPh>
    <rPh sb="15" eb="18">
      <t>ヤマナシケン</t>
    </rPh>
    <rPh sb="18" eb="20">
      <t>チュウオウ</t>
    </rPh>
    <rPh sb="20" eb="21">
      <t>シ</t>
    </rPh>
    <rPh sb="21" eb="23">
      <t>リュウツウ</t>
    </rPh>
    <rPh sb="23" eb="25">
      <t>ダンチ</t>
    </rPh>
    <phoneticPr fontId="2"/>
  </si>
  <si>
    <t>株式会社匠メディカル
山梨県中巨摩郡昭和町西条５１４１</t>
    <rPh sb="0" eb="4">
      <t>カブシキガイシャ</t>
    </rPh>
    <rPh sb="4" eb="5">
      <t>タクミ</t>
    </rPh>
    <rPh sb="12" eb="15">
      <t>ヤマナシケン</t>
    </rPh>
    <rPh sb="15" eb="19">
      <t>ナカコマグン</t>
    </rPh>
    <rPh sb="19" eb="22">
      <t>ショウワマチ</t>
    </rPh>
    <rPh sb="22" eb="24">
      <t>ニシジョウ</t>
    </rPh>
    <phoneticPr fontId="2"/>
  </si>
  <si>
    <t>アズサイエンス株式会社
長野県松本市芳川村井町３６</t>
    <rPh sb="7" eb="11">
      <t>カブシキガイシャ</t>
    </rPh>
    <rPh sb="13" eb="16">
      <t>ナガノケン</t>
    </rPh>
    <rPh sb="16" eb="19">
      <t>マツモトシ</t>
    </rPh>
    <rPh sb="19" eb="21">
      <t>ヨシカワ</t>
    </rPh>
    <rPh sb="21" eb="23">
      <t>ムライ</t>
    </rPh>
    <rPh sb="23" eb="24">
      <t>マチ</t>
    </rPh>
    <phoneticPr fontId="2"/>
  </si>
  <si>
    <t>豊前医化株式会社
山梨県甲府中央１－２０－１１</t>
    <rPh sb="13" eb="15">
      <t>コウフ</t>
    </rPh>
    <phoneticPr fontId="2"/>
  </si>
  <si>
    <t>東邦薬品株式会社　長野・山梨営業部
山梨県甲府市徳行４－１３－３０</t>
    <rPh sb="0" eb="2">
      <t>トウホウ</t>
    </rPh>
    <rPh sb="2" eb="4">
      <t>ヤクヒン</t>
    </rPh>
    <rPh sb="4" eb="8">
      <t>カブシキガイシャ</t>
    </rPh>
    <rPh sb="9" eb="11">
      <t>ナガノ</t>
    </rPh>
    <rPh sb="12" eb="14">
      <t>ヤマナシ</t>
    </rPh>
    <rPh sb="14" eb="17">
      <t>エイギョウブ</t>
    </rPh>
    <rPh sb="19" eb="22">
      <t>ヤマナシケン</t>
    </rPh>
    <rPh sb="22" eb="25">
      <t>コウフシ</t>
    </rPh>
    <rPh sb="25" eb="26">
      <t>トク</t>
    </rPh>
    <rPh sb="26" eb="27">
      <t>イ</t>
    </rPh>
    <phoneticPr fontId="2"/>
  </si>
  <si>
    <t>株式会社エスアールエル
東京都立川市曙町２－４１－１９</t>
    <rPh sb="0" eb="4">
      <t>カブシキガイシャ</t>
    </rPh>
    <rPh sb="13" eb="16">
      <t>トウキョウト</t>
    </rPh>
    <rPh sb="16" eb="19">
      <t>タチカワシ</t>
    </rPh>
    <rPh sb="19" eb="20">
      <t>アケボノ</t>
    </rPh>
    <rPh sb="20" eb="21">
      <t>チョウ</t>
    </rPh>
    <phoneticPr fontId="2"/>
  </si>
  <si>
    <t>株式会社ビー・エム・エル山梨営業所
山梨県甲府市住吉５－５－６</t>
    <rPh sb="0" eb="4">
      <t>カブシキガイシャ</t>
    </rPh>
    <rPh sb="12" eb="14">
      <t>ヤマナシ</t>
    </rPh>
    <rPh sb="14" eb="17">
      <t>エイギョウショ</t>
    </rPh>
    <rPh sb="19" eb="22">
      <t>ヤマナシケン</t>
    </rPh>
    <rPh sb="22" eb="25">
      <t>コウフシ</t>
    </rPh>
    <rPh sb="25" eb="27">
      <t>スミヨシ</t>
    </rPh>
    <phoneticPr fontId="2"/>
  </si>
  <si>
    <r>
      <t>株式会社LSIメディエンス　山梨営業所</t>
    </r>
    <r>
      <rPr>
        <sz val="11"/>
        <rFont val="ＭＳ 明朝"/>
        <family val="1"/>
        <charset val="128"/>
      </rPr>
      <t xml:space="preserve">
山梨県甲府市徳行５－１２－１５</t>
    </r>
    <rPh sb="0" eb="4">
      <t>カブシキガイシャ</t>
    </rPh>
    <rPh sb="14" eb="16">
      <t>ヤマナシ</t>
    </rPh>
    <rPh sb="16" eb="19">
      <t>エイギョウショ</t>
    </rPh>
    <rPh sb="21" eb="24">
      <t>ヤマナシケン</t>
    </rPh>
    <rPh sb="24" eb="27">
      <t>コウフシ</t>
    </rPh>
    <rPh sb="27" eb="29">
      <t>トクギョウ</t>
    </rPh>
    <phoneticPr fontId="2"/>
  </si>
  <si>
    <t>鍋林株式会社　甲府営業所
山梨県甲府市上阿原町２４０</t>
    <phoneticPr fontId="2"/>
  </si>
  <si>
    <t>岡野薬品株式会社　山梨事業部
山梨県中巨摩郡昭和町西条６４８</t>
    <rPh sb="0" eb="2">
      <t>オカノ</t>
    </rPh>
    <rPh sb="2" eb="4">
      <t>ヤクヒン</t>
    </rPh>
    <rPh sb="4" eb="8">
      <t>カブシキガイシャ</t>
    </rPh>
    <rPh sb="9" eb="11">
      <t>ヤマナシ</t>
    </rPh>
    <rPh sb="11" eb="13">
      <t>ジギョウ</t>
    </rPh>
    <rPh sb="13" eb="14">
      <t>ブ</t>
    </rPh>
    <rPh sb="16" eb="19">
      <t>ヤマナシケン</t>
    </rPh>
    <rPh sb="19" eb="23">
      <t>ナカコマグン</t>
    </rPh>
    <rPh sb="23" eb="26">
      <t>ショウワマチ</t>
    </rPh>
    <rPh sb="26" eb="28">
      <t>ニシジョウ</t>
    </rPh>
    <phoneticPr fontId="2"/>
  </si>
  <si>
    <t>アルフレッサ株式会社　甲府支店
山梨県中央市若宮１９－３</t>
    <rPh sb="6" eb="10">
      <t>カブシキガイシャ</t>
    </rPh>
    <rPh sb="11" eb="15">
      <t>コウフシテン</t>
    </rPh>
    <rPh sb="17" eb="20">
      <t>ヤマナシケン</t>
    </rPh>
    <rPh sb="20" eb="22">
      <t>チュウオウ</t>
    </rPh>
    <rPh sb="22" eb="23">
      <t>シ</t>
    </rPh>
    <rPh sb="23" eb="25">
      <t>ワカミヤ</t>
    </rPh>
    <phoneticPr fontId="2"/>
  </si>
  <si>
    <t>株式会社リィツメディカル山梨営業所
山梨県甲斐市万才７５１－１ﾋﾞﾙｽﾞﾛｻﾞﾘｵ105</t>
    <rPh sb="0" eb="4">
      <t>カブシキガイシャ</t>
    </rPh>
    <rPh sb="12" eb="14">
      <t>ヤマナシ</t>
    </rPh>
    <rPh sb="14" eb="17">
      <t>エイギョウショ</t>
    </rPh>
    <rPh sb="19" eb="22">
      <t>ヤマナシケン</t>
    </rPh>
    <rPh sb="22" eb="25">
      <t>カイシ</t>
    </rPh>
    <rPh sb="25" eb="27">
      <t>マンザイ</t>
    </rPh>
    <phoneticPr fontId="2"/>
  </si>
  <si>
    <t>三菱電機・プラントエンジニアリング株式会社
東京都台東区東上野５－２４－８</t>
    <rPh sb="0" eb="2">
      <t>ミツビシ</t>
    </rPh>
    <rPh sb="2" eb="4">
      <t>デンキ</t>
    </rPh>
    <rPh sb="17" eb="21">
      <t>カブシキガイシャ</t>
    </rPh>
    <rPh sb="23" eb="26">
      <t>トウキョウト</t>
    </rPh>
    <rPh sb="26" eb="29">
      <t>タイトウク</t>
    </rPh>
    <rPh sb="29" eb="32">
      <t>ヒガシウエノ</t>
    </rPh>
    <phoneticPr fontId="2"/>
  </si>
  <si>
    <t>D-パワーシステムズ株式会社
東京都府中市小柳町１－２０－１</t>
    <rPh sb="10" eb="14">
      <t>カブシキガイシャ</t>
    </rPh>
    <rPh sb="16" eb="19">
      <t>トウキョウト</t>
    </rPh>
    <rPh sb="19" eb="22">
      <t>フチュウシ</t>
    </rPh>
    <rPh sb="22" eb="25">
      <t>コヤナギチョウ</t>
    </rPh>
    <phoneticPr fontId="2"/>
  </si>
  <si>
    <t>アズサイエンス株式会社
長野県松本市芳川村井町３６</t>
    <rPh sb="7" eb="11">
      <t>カブシキガイシャ</t>
    </rPh>
    <rPh sb="12" eb="15">
      <t>ナガノケン</t>
    </rPh>
    <rPh sb="15" eb="18">
      <t>マツモトシ</t>
    </rPh>
    <rPh sb="18" eb="20">
      <t>ヨシカワ</t>
    </rPh>
    <rPh sb="20" eb="22">
      <t>ムライ</t>
    </rPh>
    <rPh sb="22" eb="23">
      <t>マチ</t>
    </rPh>
    <phoneticPr fontId="2"/>
  </si>
  <si>
    <t>東邦薬品株式会社　長野・山梨営業部
山梨県甲府市徳行４－１３－３０</t>
    <rPh sb="0" eb="2">
      <t>トウホウ</t>
    </rPh>
    <rPh sb="2" eb="4">
      <t>ヤクヒン</t>
    </rPh>
    <rPh sb="4" eb="8">
      <t>カブシキガイシャ</t>
    </rPh>
    <rPh sb="9" eb="11">
      <t>ナガノ</t>
    </rPh>
    <rPh sb="12" eb="14">
      <t>ヤマナシ</t>
    </rPh>
    <rPh sb="14" eb="17">
      <t>エイギョウブ</t>
    </rPh>
    <rPh sb="18" eb="21">
      <t>ヤマナシケン</t>
    </rPh>
    <rPh sb="21" eb="24">
      <t>コウフシ</t>
    </rPh>
    <rPh sb="24" eb="25">
      <t>トク</t>
    </rPh>
    <rPh sb="25" eb="26">
      <t>イ</t>
    </rPh>
    <phoneticPr fontId="2"/>
  </si>
  <si>
    <t>公財</t>
    <rPh sb="0" eb="1">
      <t>コウ</t>
    </rPh>
    <rPh sb="1" eb="2">
      <t>ザイ</t>
    </rPh>
    <phoneticPr fontId="2"/>
  </si>
  <si>
    <t xml:space="preserve">在宅酸素濃縮装置等賃貸借契約
</t>
    <rPh sb="0" eb="2">
      <t>ザイタク</t>
    </rPh>
    <rPh sb="2" eb="4">
      <t>サンソ</t>
    </rPh>
    <rPh sb="4" eb="6">
      <t>ノウシュク</t>
    </rPh>
    <rPh sb="6" eb="8">
      <t>ソウチ</t>
    </rPh>
    <rPh sb="8" eb="9">
      <t>トウ</t>
    </rPh>
    <rPh sb="9" eb="12">
      <t>チンタイシャク</t>
    </rPh>
    <rPh sb="12" eb="14">
      <t>ケイヤク</t>
    </rPh>
    <phoneticPr fontId="6"/>
  </si>
  <si>
    <t>大宝産業株式会社
山梨件中巨摩郡昭和町築地新居９５７－２</t>
    <rPh sb="0" eb="2">
      <t>タイホウ</t>
    </rPh>
    <rPh sb="2" eb="4">
      <t>サンギョウ</t>
    </rPh>
    <rPh sb="9" eb="12">
      <t>ヤマナシケン</t>
    </rPh>
    <rPh sb="12" eb="16">
      <t>ナカコマグン</t>
    </rPh>
    <rPh sb="16" eb="18">
      <t>ショウワ</t>
    </rPh>
    <rPh sb="18" eb="19">
      <t>マチ</t>
    </rPh>
    <rPh sb="19" eb="21">
      <t>ツキジ</t>
    </rPh>
    <rPh sb="21" eb="23">
      <t>シンキョ</t>
    </rPh>
    <phoneticPr fontId="6"/>
  </si>
  <si>
    <t>配膳車一式売買契約</t>
    <rPh sb="0" eb="2">
      <t>ハイゼン</t>
    </rPh>
    <rPh sb="2" eb="3">
      <t>シャ</t>
    </rPh>
    <rPh sb="3" eb="5">
      <t>イッシキ</t>
    </rPh>
    <rPh sb="4" eb="5">
      <t>シキ</t>
    </rPh>
    <rPh sb="5" eb="7">
      <t>バイバイ</t>
    </rPh>
    <rPh sb="7" eb="9">
      <t>ケイヤク</t>
    </rPh>
    <phoneticPr fontId="6"/>
  </si>
  <si>
    <t>石川調理機株式会社
山梨県甲府市丸ノ内２－３４－５</t>
    <rPh sb="0" eb="2">
      <t>イシカワ</t>
    </rPh>
    <rPh sb="2" eb="5">
      <t>チョウリキ</t>
    </rPh>
    <rPh sb="5" eb="9">
      <t>カブシキガイシャ</t>
    </rPh>
    <rPh sb="11" eb="14">
      <t>ヤマナシケン</t>
    </rPh>
    <rPh sb="14" eb="17">
      <t>コウフシ</t>
    </rPh>
    <rPh sb="17" eb="18">
      <t>マル</t>
    </rPh>
    <rPh sb="19" eb="20">
      <t>ウチ</t>
    </rPh>
    <phoneticPr fontId="2"/>
  </si>
  <si>
    <t>医事業務委託契約</t>
    <rPh sb="0" eb="2">
      <t>イジ</t>
    </rPh>
    <rPh sb="2" eb="4">
      <t>ギョウム</t>
    </rPh>
    <rPh sb="4" eb="6">
      <t>イタク</t>
    </rPh>
    <rPh sb="6" eb="8">
      <t>ケイヤク</t>
    </rPh>
    <phoneticPr fontId="6"/>
  </si>
  <si>
    <t>株式会社ニチイ学館　　　　東京都千代田区神田駿河台２－９</t>
    <rPh sb="0" eb="4">
      <t>カブシキガイシャ</t>
    </rPh>
    <rPh sb="7" eb="9">
      <t>ガッカン</t>
    </rPh>
    <rPh sb="13" eb="16">
      <t>トウキョウト</t>
    </rPh>
    <rPh sb="16" eb="20">
      <t>チヨダク</t>
    </rPh>
    <rPh sb="20" eb="22">
      <t>カンダ</t>
    </rPh>
    <rPh sb="22" eb="23">
      <t>シュン</t>
    </rPh>
    <rPh sb="23" eb="24">
      <t>カワ</t>
    </rPh>
    <rPh sb="24" eb="25">
      <t>ダイ</t>
    </rPh>
    <phoneticPr fontId="2"/>
  </si>
  <si>
    <t>NICUモニタリングシステム一式売買契約</t>
    <rPh sb="14" eb="16">
      <t>イッシキ</t>
    </rPh>
    <rPh sb="16" eb="18">
      <t>バイバイ</t>
    </rPh>
    <rPh sb="18" eb="20">
      <t>ケイヤク</t>
    </rPh>
    <phoneticPr fontId="6"/>
  </si>
  <si>
    <t>スマートベスト二式売買契約</t>
    <rPh sb="7" eb="8">
      <t>2</t>
    </rPh>
    <rPh sb="8" eb="9">
      <t>シキ</t>
    </rPh>
    <rPh sb="9" eb="11">
      <t>バイバイ</t>
    </rPh>
    <rPh sb="11" eb="13">
      <t>ケイヤク</t>
    </rPh>
    <phoneticPr fontId="6"/>
  </si>
  <si>
    <t>医用テレメーター二式売買契約</t>
    <phoneticPr fontId="6"/>
  </si>
  <si>
    <t>重心患者理容業務委託契約</t>
    <rPh sb="0" eb="2">
      <t>ジュウシン</t>
    </rPh>
    <rPh sb="2" eb="4">
      <t>カンジャ</t>
    </rPh>
    <rPh sb="4" eb="6">
      <t>リヨウ</t>
    </rPh>
    <rPh sb="6" eb="8">
      <t>ギョウム</t>
    </rPh>
    <rPh sb="8" eb="10">
      <t>イタク</t>
    </rPh>
    <rPh sb="10" eb="12">
      <t>ケイヤク</t>
    </rPh>
    <phoneticPr fontId="6"/>
  </si>
  <si>
    <t>株式会社モバイル・ケア・サービス　　　　　　　　　　　山梨県昭和町清水新居１５３０Aパークビル</t>
    <rPh sb="30" eb="33">
      <t>ショウワマチ</t>
    </rPh>
    <rPh sb="33" eb="35">
      <t>シミズ</t>
    </rPh>
    <rPh sb="35" eb="37">
      <t>シンキョ</t>
    </rPh>
    <phoneticPr fontId="6"/>
  </si>
  <si>
    <t>業務（障害のある患者への理髪業務）の特殊性により、近隣地域で履行ができる業者が他にいないことが確認できたため</t>
    <phoneticPr fontId="6"/>
  </si>
  <si>
    <t>井水浄化業務委託契約</t>
    <rPh sb="0" eb="1">
      <t>イ</t>
    </rPh>
    <rPh sb="1" eb="2">
      <t>ミズ</t>
    </rPh>
    <rPh sb="2" eb="4">
      <t>ジョウカ</t>
    </rPh>
    <rPh sb="4" eb="6">
      <t>ギョウム</t>
    </rPh>
    <rPh sb="6" eb="8">
      <t>イタク</t>
    </rPh>
    <rPh sb="8" eb="10">
      <t>ケイヤク</t>
    </rPh>
    <phoneticPr fontId="2"/>
  </si>
  <si>
    <t>(株)東洋アクアテック　　　　　神奈川県相模原市清新８丁目９－１７</t>
    <rPh sb="0" eb="3">
      <t>カブ</t>
    </rPh>
    <rPh sb="3" eb="5">
      <t>トウヨウ</t>
    </rPh>
    <rPh sb="16" eb="20">
      <t>カナガワケン</t>
    </rPh>
    <rPh sb="20" eb="24">
      <t>サガミハラシ</t>
    </rPh>
    <rPh sb="24" eb="25">
      <t>キヨ</t>
    </rPh>
    <rPh sb="25" eb="26">
      <t>シン</t>
    </rPh>
    <rPh sb="27" eb="29">
      <t>チョウメ</t>
    </rPh>
    <phoneticPr fontId="2"/>
  </si>
  <si>
    <t>当該機器を保守することができる唯一の業者であることが確認できたため</t>
    <phoneticPr fontId="2"/>
  </si>
  <si>
    <t>放射性医薬品売買契約</t>
    <rPh sb="0" eb="3">
      <t>ホウシャセイ</t>
    </rPh>
    <rPh sb="3" eb="6">
      <t>イヤクヒン</t>
    </rPh>
    <rPh sb="6" eb="8">
      <t>バイバイ</t>
    </rPh>
    <rPh sb="8" eb="10">
      <t>ケイヤク</t>
    </rPh>
    <phoneticPr fontId="6"/>
  </si>
  <si>
    <r>
      <t>紙おむつ等売買契約（H2</t>
    </r>
    <r>
      <rPr>
        <sz val="11"/>
        <rFont val="ＭＳ Ｐゴシック"/>
        <family val="3"/>
        <charset val="128"/>
      </rPr>
      <t>9</t>
    </r>
    <r>
      <rPr>
        <sz val="11"/>
        <rFont val="ＭＳ Ｐゴシック"/>
        <family val="3"/>
        <charset val="128"/>
      </rPr>
      <t>.</t>
    </r>
    <r>
      <rPr>
        <sz val="11"/>
        <rFont val="ＭＳ Ｐゴシック"/>
        <family val="3"/>
        <charset val="128"/>
      </rPr>
      <t>4</t>
    </r>
    <r>
      <rPr>
        <sz val="11"/>
        <rFont val="ＭＳ Ｐゴシック"/>
        <family val="3"/>
        <charset val="128"/>
      </rPr>
      <t>.1～H</t>
    </r>
    <r>
      <rPr>
        <sz val="11"/>
        <rFont val="ＭＳ Ｐゴシック"/>
        <family val="3"/>
        <charset val="128"/>
      </rPr>
      <t>30</t>
    </r>
    <r>
      <rPr>
        <sz val="11"/>
        <rFont val="ＭＳ Ｐゴシック"/>
        <family val="3"/>
        <charset val="128"/>
      </rPr>
      <t>.</t>
    </r>
    <r>
      <rPr>
        <sz val="11"/>
        <rFont val="ＭＳ Ｐゴシック"/>
        <family val="3"/>
        <charset val="128"/>
      </rPr>
      <t>3</t>
    </r>
    <r>
      <rPr>
        <sz val="11"/>
        <rFont val="ＭＳ Ｐゴシック"/>
        <family val="3"/>
        <charset val="128"/>
      </rPr>
      <t>.3</t>
    </r>
    <r>
      <rPr>
        <sz val="11"/>
        <rFont val="ＭＳ Ｐゴシック"/>
        <family val="3"/>
        <charset val="128"/>
      </rPr>
      <t>1</t>
    </r>
    <r>
      <rPr>
        <sz val="11"/>
        <rFont val="ＭＳ Ｐゴシック"/>
        <family val="3"/>
        <charset val="128"/>
      </rPr>
      <t>）</t>
    </r>
    <rPh sb="0" eb="1">
      <t>カミ</t>
    </rPh>
    <rPh sb="4" eb="5">
      <t>トウ</t>
    </rPh>
    <rPh sb="5" eb="7">
      <t>バイバイ</t>
    </rPh>
    <rPh sb="7" eb="9">
      <t>ケイヤク</t>
    </rPh>
    <phoneticPr fontId="6"/>
  </si>
  <si>
    <t>MRI装置用高周波コイル売買契約</t>
    <rPh sb="3" eb="5">
      <t>ソウチ</t>
    </rPh>
    <rPh sb="5" eb="6">
      <t>ヨウ</t>
    </rPh>
    <rPh sb="6" eb="9">
      <t>コウシュウハ</t>
    </rPh>
    <rPh sb="12" eb="14">
      <t>バイバイ</t>
    </rPh>
    <rPh sb="14" eb="16">
      <t>ケイヤク</t>
    </rPh>
    <phoneticPr fontId="6"/>
  </si>
  <si>
    <t>電子カルテ用PCカート売買契約</t>
    <rPh sb="0" eb="2">
      <t>デンシ</t>
    </rPh>
    <rPh sb="5" eb="6">
      <t>ヨウ</t>
    </rPh>
    <rPh sb="11" eb="13">
      <t>バイバイ</t>
    </rPh>
    <rPh sb="13" eb="15">
      <t>ケイヤク</t>
    </rPh>
    <phoneticPr fontId="6"/>
  </si>
  <si>
    <t>複合機賃貸借契約</t>
    <rPh sb="0" eb="3">
      <t>フクゴウキ</t>
    </rPh>
    <rPh sb="3" eb="6">
      <t>チンタイシャク</t>
    </rPh>
    <rPh sb="6" eb="8">
      <t>ケイヤク</t>
    </rPh>
    <phoneticPr fontId="6"/>
  </si>
  <si>
    <t>空調機保守契約</t>
    <rPh sb="0" eb="2">
      <t>クウチョウ</t>
    </rPh>
    <rPh sb="2" eb="3">
      <t>キ</t>
    </rPh>
    <rPh sb="3" eb="5">
      <t>ホシュ</t>
    </rPh>
    <rPh sb="5" eb="7">
      <t>ケイヤク</t>
    </rPh>
    <phoneticPr fontId="6"/>
  </si>
  <si>
    <t>株式会社アクアテック
山梨県中巨摩郡昭和町河西１６３９－１０</t>
    <phoneticPr fontId="2"/>
  </si>
  <si>
    <t>永光産業株式会社　　　　東京都中央区新富１－７－７新富ｾﾝﾀｰﾋﾞﾙ２F</t>
    <rPh sb="0" eb="2">
      <t>ナガミツ</t>
    </rPh>
    <rPh sb="2" eb="4">
      <t>サンギョウ</t>
    </rPh>
    <rPh sb="4" eb="8">
      <t>カブシキガイシャ</t>
    </rPh>
    <rPh sb="12" eb="15">
      <t>トウキョウト</t>
    </rPh>
    <rPh sb="15" eb="18">
      <t>チュウオウク</t>
    </rPh>
    <rPh sb="18" eb="20">
      <t>シントミ</t>
    </rPh>
    <rPh sb="25" eb="27">
      <t>シントミ</t>
    </rPh>
    <phoneticPr fontId="2"/>
  </si>
  <si>
    <t>株式会社メディアブレイン　
山梨県中巨摩郡昭和町清水新居１６０２</t>
    <rPh sb="17" eb="20">
      <t>ナカコマ</t>
    </rPh>
    <rPh sb="20" eb="21">
      <t>グン</t>
    </rPh>
    <rPh sb="21" eb="23">
      <t>ショウワ</t>
    </rPh>
    <rPh sb="23" eb="24">
      <t>マチ</t>
    </rPh>
    <rPh sb="24" eb="25">
      <t>キヨ</t>
    </rPh>
    <rPh sb="25" eb="26">
      <t>ミズ</t>
    </rPh>
    <rPh sb="26" eb="28">
      <t>シンキョ</t>
    </rPh>
    <phoneticPr fontId="2"/>
  </si>
  <si>
    <t>検査試薬売買契約（H28.10.1～H29.9.30）</t>
    <rPh sb="0" eb="2">
      <t>ケンサ</t>
    </rPh>
    <rPh sb="2" eb="4">
      <t>シヤク</t>
    </rPh>
    <rPh sb="4" eb="6">
      <t>バイバイ</t>
    </rPh>
    <rPh sb="6" eb="8">
      <t>ケイヤク</t>
    </rPh>
    <phoneticPr fontId="6"/>
  </si>
  <si>
    <t>院長 萩野 哲男
山梨県甲府市天神町１１－３５</t>
    <rPh sb="3" eb="4">
      <t>ハギ</t>
    </rPh>
    <rPh sb="4" eb="5">
      <t>ノ</t>
    </rPh>
    <rPh sb="6" eb="8">
      <t>テツオ</t>
    </rPh>
    <phoneticPr fontId="2"/>
  </si>
  <si>
    <r>
      <t>精白米売買契約
(H2</t>
    </r>
    <r>
      <rPr>
        <sz val="11"/>
        <rFont val="ＭＳ Ｐゴシック"/>
        <family val="3"/>
        <charset val="128"/>
      </rPr>
      <t>9</t>
    </r>
    <r>
      <rPr>
        <sz val="11"/>
        <rFont val="ＭＳ Ｐゴシック"/>
        <family val="3"/>
        <charset val="128"/>
      </rPr>
      <t>,</t>
    </r>
    <r>
      <rPr>
        <sz val="11"/>
        <rFont val="ＭＳ Ｐゴシック"/>
        <family val="3"/>
        <charset val="128"/>
      </rPr>
      <t>5</t>
    </r>
    <r>
      <rPr>
        <sz val="11"/>
        <rFont val="ＭＳ Ｐゴシック"/>
        <family val="3"/>
        <charset val="128"/>
      </rPr>
      <t>.1～H29,</t>
    </r>
    <r>
      <rPr>
        <sz val="11"/>
        <rFont val="ＭＳ Ｐゴシック"/>
        <family val="3"/>
        <charset val="128"/>
      </rPr>
      <t>10</t>
    </r>
    <r>
      <rPr>
        <sz val="11"/>
        <rFont val="ＭＳ Ｐゴシック"/>
        <family val="3"/>
        <charset val="128"/>
      </rPr>
      <t>.30)</t>
    </r>
    <rPh sb="0" eb="3">
      <t>セイハクマイ</t>
    </rPh>
    <rPh sb="3" eb="5">
      <t>バイバイ</t>
    </rPh>
    <rPh sb="5" eb="7">
      <t>ケイヤク</t>
    </rPh>
    <phoneticPr fontId="6"/>
  </si>
  <si>
    <t>流量制御器具等賃貸借契約</t>
  </si>
  <si>
    <t>株式会社アースアンドウォーター
東京都千代田区内神田３丁目１８番３号SDビル３F</t>
    <rPh sb="0" eb="4">
      <t>カブシキガイシャ</t>
    </rPh>
    <rPh sb="17" eb="20">
      <t>トウキョウト</t>
    </rPh>
    <rPh sb="20" eb="24">
      <t>チヨダク</t>
    </rPh>
    <rPh sb="24" eb="27">
      <t>ウチカンダ</t>
    </rPh>
    <rPh sb="28" eb="30">
      <t>チョウメ</t>
    </rPh>
    <rPh sb="32" eb="33">
      <t>バン</t>
    </rPh>
    <rPh sb="34" eb="35">
      <t>ゴウ</t>
    </rPh>
    <phoneticPr fontId="8"/>
  </si>
  <si>
    <t>空調設備省エネルギー対策業務委託契約</t>
  </si>
  <si>
    <t>株式会社三機サービス
兵庫県姫路市阿保甲５７６番地１</t>
    <rPh sb="0" eb="4">
      <t>カブシキガイシャ</t>
    </rPh>
    <rPh sb="4" eb="6">
      <t>サンキ</t>
    </rPh>
    <rPh sb="12" eb="15">
      <t>ヒョウゴケン</t>
    </rPh>
    <rPh sb="15" eb="18">
      <t>ヒメジシ</t>
    </rPh>
    <rPh sb="18" eb="20">
      <t>アホ</t>
    </rPh>
    <rPh sb="20" eb="21">
      <t>コウ</t>
    </rPh>
    <rPh sb="24" eb="26">
      <t>バンチ</t>
    </rPh>
    <phoneticPr fontId="8"/>
  </si>
  <si>
    <t>臨床検査委託契約
（H29.7.1～H30.6.30）</t>
    <phoneticPr fontId="8"/>
  </si>
  <si>
    <t>臨床検査委託契約
（H29.7.1～H30.6.30）</t>
  </si>
  <si>
    <t>一般廃棄物収集運搬処理契約</t>
  </si>
  <si>
    <t>メディックス株式会社
山梨県甲府市国母３丁目１５番２２号</t>
    <rPh sb="6" eb="10">
      <t>カブシキガイシャ</t>
    </rPh>
    <rPh sb="12" eb="15">
      <t>ヤマナシケン</t>
    </rPh>
    <rPh sb="15" eb="18">
      <t>コウフシ</t>
    </rPh>
    <rPh sb="18" eb="20">
      <t>コクボ</t>
    </rPh>
    <rPh sb="21" eb="23">
      <t>チョウメ</t>
    </rPh>
    <rPh sb="25" eb="26">
      <t>バン</t>
    </rPh>
    <rPh sb="28" eb="29">
      <t>ゴウ</t>
    </rPh>
    <phoneticPr fontId="8"/>
  </si>
  <si>
    <t>精白米売買契約
(H29,11.1～H30,4.30)</t>
    <phoneticPr fontId="8"/>
  </si>
  <si>
    <t>株式会社吉字屋穀店
山梨県甲府市若松町６番２号</t>
    <rPh sb="0" eb="4">
      <t>カブシキガイシャ</t>
    </rPh>
    <rPh sb="4" eb="6">
      <t>キチジ</t>
    </rPh>
    <rPh sb="6" eb="7">
      <t>ヤ</t>
    </rPh>
    <rPh sb="7" eb="9">
      <t>コクテン</t>
    </rPh>
    <rPh sb="11" eb="14">
      <t>ヤマナシケン</t>
    </rPh>
    <rPh sb="14" eb="17">
      <t>コウフシ</t>
    </rPh>
    <rPh sb="17" eb="20">
      <t>ワカマツマチ</t>
    </rPh>
    <rPh sb="21" eb="22">
      <t>バン</t>
    </rPh>
    <rPh sb="23" eb="24">
      <t>ゴウ</t>
    </rPh>
    <phoneticPr fontId="2"/>
  </si>
  <si>
    <t>医療用消耗品売買契約
(H29,11.1～H30,3.31)</t>
    <phoneticPr fontId="8"/>
  </si>
  <si>
    <t>マコト医科精機株式会社
山梨県甲府市飯田１－３－３４</t>
  </si>
  <si>
    <t>鍋林株式会社　甲府営業所
山梨県甲府市上阿原町２４０</t>
  </si>
  <si>
    <t>物品管理業務委託契約(H29,11.1～H30,3.31)</t>
    <phoneticPr fontId="8"/>
  </si>
  <si>
    <t>自家発電機保守点検契約</t>
  </si>
  <si>
    <t>医薬品売買契約
(H29,12.1～H30,9.30)</t>
    <phoneticPr fontId="8"/>
  </si>
  <si>
    <t>一般競争入札</t>
  </si>
  <si>
    <t>東和薬品株式会社　甲府営業所
山梨県中巨摩郡昭和町西条５１５０番地</t>
    <rPh sb="4" eb="8">
      <t>カブシキガイシャ</t>
    </rPh>
    <phoneticPr fontId="8"/>
  </si>
  <si>
    <t>検査試薬売買契約
(H29,12.1～H30,6.30)</t>
    <phoneticPr fontId="8"/>
  </si>
  <si>
    <t>電気保安規程に基づく受変電設備定期点検等実施契約</t>
  </si>
  <si>
    <t>臨床検査委託
（H30.7.1～H31.6.30）</t>
    <rPh sb="0" eb="2">
      <t>リンショウ</t>
    </rPh>
    <rPh sb="2" eb="4">
      <t>ケンサ</t>
    </rPh>
    <rPh sb="4" eb="6">
      <t>イタク</t>
    </rPh>
    <phoneticPr fontId="6"/>
  </si>
  <si>
    <t>上田商店
山梨県韮崎市本町１－５－３１</t>
    <rPh sb="0" eb="2">
      <t>ウエダ</t>
    </rPh>
    <rPh sb="2" eb="4">
      <t>ショウテン</t>
    </rPh>
    <rPh sb="5" eb="8">
      <t>ヤマナシケン</t>
    </rPh>
    <rPh sb="8" eb="11">
      <t>ニラサキシ</t>
    </rPh>
    <rPh sb="11" eb="13">
      <t>ホンマチ</t>
    </rPh>
    <phoneticPr fontId="2"/>
  </si>
  <si>
    <t>謹吾紙業株式会社
山梨県南アルプス市東南湖７４９</t>
    <rPh sb="0" eb="2">
      <t>キンゴ</t>
    </rPh>
    <rPh sb="2" eb="4">
      <t>シギョウ</t>
    </rPh>
    <rPh sb="4" eb="8">
      <t>カブシキガイシャ</t>
    </rPh>
    <rPh sb="9" eb="12">
      <t>ヤマナシケン</t>
    </rPh>
    <rPh sb="12" eb="13">
      <t>ミナミ</t>
    </rPh>
    <rPh sb="17" eb="18">
      <t>シ</t>
    </rPh>
    <rPh sb="18" eb="21">
      <t>ヒガシナンゴ</t>
    </rPh>
    <phoneticPr fontId="2"/>
  </si>
  <si>
    <t>株式会社マルモ
山梨県甲府市国母８－３０－１４</t>
    <rPh sb="0" eb="4">
      <t>カブシキガイシャ</t>
    </rPh>
    <rPh sb="8" eb="11">
      <t>ヤマナシケン</t>
    </rPh>
    <rPh sb="11" eb="14">
      <t>コウフシ</t>
    </rPh>
    <rPh sb="14" eb="16">
      <t>コクボ</t>
    </rPh>
    <phoneticPr fontId="2"/>
  </si>
  <si>
    <r>
      <t>精白米売買契約
(H30</t>
    </r>
    <r>
      <rPr>
        <sz val="11"/>
        <rFont val="ＭＳ Ｐゴシック"/>
        <family val="3"/>
        <charset val="128"/>
      </rPr>
      <t>,</t>
    </r>
    <r>
      <rPr>
        <sz val="11"/>
        <rFont val="ＭＳ Ｐゴシック"/>
        <family val="3"/>
        <charset val="128"/>
      </rPr>
      <t>5</t>
    </r>
    <r>
      <rPr>
        <sz val="11"/>
        <rFont val="ＭＳ Ｐゴシック"/>
        <family val="3"/>
        <charset val="128"/>
      </rPr>
      <t>.1～H</t>
    </r>
    <r>
      <rPr>
        <sz val="11"/>
        <rFont val="ＭＳ Ｐゴシック"/>
        <family val="3"/>
        <charset val="128"/>
      </rPr>
      <t>30</t>
    </r>
    <r>
      <rPr>
        <sz val="11"/>
        <rFont val="ＭＳ Ｐゴシック"/>
        <family val="3"/>
        <charset val="128"/>
      </rPr>
      <t>,</t>
    </r>
    <r>
      <rPr>
        <sz val="11"/>
        <rFont val="ＭＳ Ｐゴシック"/>
        <family val="3"/>
        <charset val="128"/>
      </rPr>
      <t>10</t>
    </r>
    <r>
      <rPr>
        <sz val="11"/>
        <rFont val="ＭＳ Ｐゴシック"/>
        <family val="3"/>
        <charset val="128"/>
      </rPr>
      <t>.30)</t>
    </r>
    <rPh sb="0" eb="3">
      <t>セイハクマイ</t>
    </rPh>
    <rPh sb="3" eb="5">
      <t>バイバイ</t>
    </rPh>
    <rPh sb="5" eb="7">
      <t>ケイヤク</t>
    </rPh>
    <phoneticPr fontId="6"/>
  </si>
  <si>
    <t>株式会ハセチュー
静岡県富士市蓼原１０８</t>
    <rPh sb="0" eb="2">
      <t>カブシキ</t>
    </rPh>
    <rPh sb="2" eb="3">
      <t>カイ</t>
    </rPh>
    <rPh sb="9" eb="12">
      <t>シズオカケン</t>
    </rPh>
    <rPh sb="12" eb="15">
      <t>フジシ</t>
    </rPh>
    <rPh sb="15" eb="17">
      <t>タデハラ</t>
    </rPh>
    <phoneticPr fontId="2"/>
  </si>
  <si>
    <r>
      <t>紙おむつ等売買契約（H30</t>
    </r>
    <r>
      <rPr>
        <sz val="11"/>
        <rFont val="ＭＳ Ｐゴシック"/>
        <family val="3"/>
        <charset val="128"/>
      </rPr>
      <t>.</t>
    </r>
    <r>
      <rPr>
        <sz val="11"/>
        <rFont val="ＭＳ Ｐゴシック"/>
        <family val="3"/>
        <charset val="128"/>
      </rPr>
      <t>4</t>
    </r>
    <r>
      <rPr>
        <sz val="11"/>
        <rFont val="ＭＳ Ｐゴシック"/>
        <family val="3"/>
        <charset val="128"/>
      </rPr>
      <t>.1～H</t>
    </r>
    <r>
      <rPr>
        <sz val="11"/>
        <rFont val="ＭＳ Ｐゴシック"/>
        <family val="3"/>
        <charset val="128"/>
      </rPr>
      <t>31</t>
    </r>
    <r>
      <rPr>
        <sz val="11"/>
        <rFont val="ＭＳ Ｐゴシック"/>
        <family val="3"/>
        <charset val="128"/>
      </rPr>
      <t>.</t>
    </r>
    <r>
      <rPr>
        <sz val="11"/>
        <rFont val="ＭＳ Ｐゴシック"/>
        <family val="3"/>
        <charset val="128"/>
      </rPr>
      <t>3</t>
    </r>
    <r>
      <rPr>
        <sz val="11"/>
        <rFont val="ＭＳ Ｐゴシック"/>
        <family val="3"/>
        <charset val="128"/>
      </rPr>
      <t>.3</t>
    </r>
    <r>
      <rPr>
        <sz val="11"/>
        <rFont val="ＭＳ Ｐゴシック"/>
        <family val="3"/>
        <charset val="128"/>
      </rPr>
      <t>1</t>
    </r>
    <r>
      <rPr>
        <sz val="11"/>
        <rFont val="ＭＳ Ｐゴシック"/>
        <family val="3"/>
        <charset val="128"/>
      </rPr>
      <t>）</t>
    </r>
    <rPh sb="0" eb="1">
      <t>カミ</t>
    </rPh>
    <rPh sb="4" eb="5">
      <t>トウ</t>
    </rPh>
    <rPh sb="5" eb="7">
      <t>バイバイ</t>
    </rPh>
    <rPh sb="7" eb="9">
      <t>ケイヤク</t>
    </rPh>
    <phoneticPr fontId="6"/>
  </si>
  <si>
    <t>協和医科器械株式会社　甲府支店
山梨県甲府市国母１－５－１</t>
    <rPh sb="0" eb="4">
      <t>キョウワイカ</t>
    </rPh>
    <rPh sb="4" eb="6">
      <t>キカイ</t>
    </rPh>
    <rPh sb="6" eb="10">
      <t>カブシキガイシャ</t>
    </rPh>
    <rPh sb="11" eb="15">
      <t>コウフシテン</t>
    </rPh>
    <rPh sb="16" eb="19">
      <t>ヤマナシケン</t>
    </rPh>
    <rPh sb="19" eb="22">
      <t>コウフシ</t>
    </rPh>
    <rPh sb="22" eb="24">
      <t>コクボ</t>
    </rPh>
    <phoneticPr fontId="2"/>
  </si>
  <si>
    <r>
      <t>一般廃棄物収集運搬処理委託契約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2021</t>
    </r>
    <r>
      <rPr>
        <sz val="11"/>
        <rFont val="ＭＳ Ｐゴシック"/>
        <family val="3"/>
        <charset val="128"/>
      </rPr>
      <t>.</t>
    </r>
    <r>
      <rPr>
        <sz val="11"/>
        <rFont val="ＭＳ Ｐゴシック"/>
        <family val="3"/>
        <charset val="128"/>
      </rPr>
      <t>9</t>
    </r>
    <r>
      <rPr>
        <sz val="11"/>
        <rFont val="ＭＳ Ｐゴシック"/>
        <family val="3"/>
        <charset val="128"/>
      </rPr>
      <t>.30）</t>
    </r>
    <rPh sb="0" eb="2">
      <t>イッパン</t>
    </rPh>
    <rPh sb="2" eb="5">
      <t>ハイキブツ</t>
    </rPh>
    <rPh sb="5" eb="7">
      <t>シュウシュウ</t>
    </rPh>
    <rPh sb="7" eb="9">
      <t>ウンパン</t>
    </rPh>
    <rPh sb="9" eb="11">
      <t>ショリ</t>
    </rPh>
    <rPh sb="11" eb="13">
      <t>イタク</t>
    </rPh>
    <rPh sb="13" eb="15">
      <t>ケイヤク</t>
    </rPh>
    <phoneticPr fontId="6"/>
  </si>
  <si>
    <r>
      <t>感染性廃棄物収集運搬処理委託契約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2021</t>
    </r>
    <r>
      <rPr>
        <sz val="11"/>
        <rFont val="ＭＳ Ｐゴシック"/>
        <family val="3"/>
        <charset val="128"/>
      </rPr>
      <t>.</t>
    </r>
    <r>
      <rPr>
        <sz val="11"/>
        <rFont val="ＭＳ Ｐゴシック"/>
        <family val="3"/>
        <charset val="128"/>
      </rPr>
      <t>9</t>
    </r>
    <r>
      <rPr>
        <sz val="11"/>
        <rFont val="ＭＳ Ｐゴシック"/>
        <family val="3"/>
        <charset val="128"/>
      </rPr>
      <t>.30）</t>
    </r>
    <rPh sb="0" eb="3">
      <t>カンセンセイ</t>
    </rPh>
    <rPh sb="3" eb="6">
      <t>ハイキブツ</t>
    </rPh>
    <rPh sb="6" eb="8">
      <t>シュウシュウ</t>
    </rPh>
    <rPh sb="8" eb="10">
      <t>ウンパン</t>
    </rPh>
    <rPh sb="10" eb="12">
      <t>ショリ</t>
    </rPh>
    <rPh sb="12" eb="14">
      <t>イタク</t>
    </rPh>
    <rPh sb="14" eb="16">
      <t>ケイヤク</t>
    </rPh>
    <phoneticPr fontId="6"/>
  </si>
  <si>
    <r>
      <t>メディックス株式会社　　　　　山梨県甲府市国母３－１５－２２</t>
    </r>
    <r>
      <rPr>
        <sz val="11"/>
        <rFont val="ＭＳ 明朝"/>
        <family val="1"/>
        <charset val="128"/>
      </rPr>
      <t xml:space="preserve">
山梨県甲府市徳行５－１２－１５</t>
    </r>
    <rPh sb="6" eb="10">
      <t>カブシキガイシャ</t>
    </rPh>
    <rPh sb="15" eb="23">
      <t>ヤマナシケンコウフシコクボ</t>
    </rPh>
    <rPh sb="32" eb="35">
      <t>ヤマナシケン</t>
    </rPh>
    <rPh sb="35" eb="38">
      <t>コウフシ</t>
    </rPh>
    <rPh sb="38" eb="40">
      <t>トクギョウ</t>
    </rPh>
    <phoneticPr fontId="2"/>
  </si>
  <si>
    <r>
      <t>寝具等賃貸借契約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2019</t>
    </r>
    <r>
      <rPr>
        <sz val="11"/>
        <rFont val="ＭＳ Ｐゴシック"/>
        <family val="3"/>
        <charset val="128"/>
      </rPr>
      <t>.</t>
    </r>
    <r>
      <rPr>
        <sz val="11"/>
        <rFont val="ＭＳ Ｐゴシック"/>
        <family val="3"/>
        <charset val="128"/>
      </rPr>
      <t>9</t>
    </r>
    <r>
      <rPr>
        <sz val="11"/>
        <rFont val="ＭＳ Ｐゴシック"/>
        <family val="3"/>
        <charset val="128"/>
      </rPr>
      <t>.30）</t>
    </r>
    <rPh sb="0" eb="2">
      <t>シング</t>
    </rPh>
    <rPh sb="2" eb="3">
      <t>トウ</t>
    </rPh>
    <rPh sb="3" eb="6">
      <t>チンタイシャク</t>
    </rPh>
    <rPh sb="6" eb="8">
      <t>ケイヤク</t>
    </rPh>
    <phoneticPr fontId="6"/>
  </si>
  <si>
    <t>視野計売買契約</t>
    <rPh sb="0" eb="2">
      <t>シヤ</t>
    </rPh>
    <rPh sb="2" eb="3">
      <t>ケイ</t>
    </rPh>
    <rPh sb="5" eb="7">
      <t>ケイヤク</t>
    </rPh>
    <phoneticPr fontId="8"/>
  </si>
  <si>
    <t>ヤマシタコーポレーション株式会社　　　　　　　　　　静岡県島田市中河７３７番地
山梨県甲府市飯田１－３－３４</t>
    <phoneticPr fontId="2"/>
  </si>
  <si>
    <t>空調設備更新(食器洗浄室)整備工事</t>
    <phoneticPr fontId="2"/>
  </si>
  <si>
    <t>大栄設備株式会社　　　　　　山梨県甲府市下飯田2丁目11-17</t>
    <rPh sb="0" eb="1">
      <t>オオ</t>
    </rPh>
    <rPh sb="1" eb="2">
      <t>サカ</t>
    </rPh>
    <rPh sb="2" eb="4">
      <t>セツビ</t>
    </rPh>
    <rPh sb="4" eb="8">
      <t>カブシキガイシャ</t>
    </rPh>
    <phoneticPr fontId="2"/>
  </si>
  <si>
    <t>都道府県所管</t>
    <rPh sb="0" eb="4">
      <t>トドウフケン</t>
    </rPh>
    <rPh sb="4" eb="6">
      <t>ショカン</t>
    </rPh>
    <phoneticPr fontId="2"/>
  </si>
  <si>
    <t>国所管</t>
    <rPh sb="0" eb="1">
      <t>クニ</t>
    </rPh>
    <rPh sb="1" eb="3">
      <t>ショカン</t>
    </rPh>
    <phoneticPr fontId="2"/>
  </si>
  <si>
    <t>特財</t>
    <rPh sb="0" eb="1">
      <t>トク</t>
    </rPh>
    <rPh sb="1" eb="2">
      <t>ザイ</t>
    </rPh>
    <phoneticPr fontId="2"/>
  </si>
  <si>
    <t>特社</t>
    <rPh sb="0" eb="1">
      <t>トク</t>
    </rPh>
    <rPh sb="1" eb="2">
      <t>シャ</t>
    </rPh>
    <phoneticPr fontId="2"/>
  </si>
  <si>
    <t>政府調達</t>
    <rPh sb="0" eb="2">
      <t>セイフ</t>
    </rPh>
    <rPh sb="2" eb="4">
      <t>チョウタツ</t>
    </rPh>
    <phoneticPr fontId="2"/>
  </si>
  <si>
    <t>一般競争入札</t>
    <phoneticPr fontId="2"/>
  </si>
  <si>
    <t>SE常駐業務派遣契約
（令和7年7月～令和10年6月）</t>
    <phoneticPr fontId="2"/>
  </si>
  <si>
    <t>株式会社ネオシステム
山梨県甲府市丸の内二丁目8番3号丸和ビル5階</t>
    <rPh sb="0" eb="4">
      <t>カブシキカイシャ</t>
    </rPh>
    <phoneticPr fontId="2"/>
  </si>
  <si>
    <t>大腸ビデオスコープの調達</t>
    <rPh sb="10" eb="12">
      <t>チョウタツ</t>
    </rPh>
    <phoneticPr fontId="2"/>
  </si>
  <si>
    <t>豊前医化株式会社
山梨県中央市乙黒107番6号</t>
    <rPh sb="0" eb="2">
      <t>ブゼン</t>
    </rPh>
    <rPh sb="2" eb="4">
      <t>イカ</t>
    </rPh>
    <rPh sb="4" eb="8">
      <t>カブシキガイシャ</t>
    </rPh>
    <phoneticPr fontId="2"/>
  </si>
  <si>
    <t>院長　萩野　哲男
山梨県甲府市天神町11-35</t>
    <rPh sb="3" eb="4">
      <t>ハギ</t>
    </rPh>
    <rPh sb="4" eb="5">
      <t>ノ</t>
    </rPh>
    <rPh sb="6" eb="8">
      <t>テツオ</t>
    </rPh>
    <phoneticPr fontId="2"/>
  </si>
  <si>
    <t>手術台アクセサリー（カーボン製ボード）の調達</t>
    <phoneticPr fontId="2"/>
  </si>
  <si>
    <t>保育士派遣契約
（令和7年7月～令和9年3月）</t>
    <rPh sb="0" eb="7">
      <t>ホイクシハケンケイヤク</t>
    </rPh>
    <rPh sb="9" eb="11">
      <t>レイワ</t>
    </rPh>
    <rPh sb="12" eb="13">
      <t>ネン</t>
    </rPh>
    <rPh sb="14" eb="15">
      <t>ガツ</t>
    </rPh>
    <rPh sb="16" eb="18">
      <t>レイワ</t>
    </rPh>
    <rPh sb="19" eb="20">
      <t>ネン</t>
    </rPh>
    <rPh sb="21" eb="22">
      <t>ガツ</t>
    </rPh>
    <phoneticPr fontId="2"/>
  </si>
  <si>
    <t>マコト医科精機株式会社
山梨県中央市流通団地北5番地</t>
    <rPh sb="3" eb="11">
      <t>イカセイキカブシキガイシャ</t>
    </rPh>
    <rPh sb="12" eb="18">
      <t>ヤマナシケンチュウオウシ</t>
    </rPh>
    <rPh sb="18" eb="23">
      <t>リュウツウダンチキタ</t>
    </rPh>
    <rPh sb="24" eb="26">
      <t>バンチ</t>
    </rPh>
    <phoneticPr fontId="2"/>
  </si>
  <si>
    <t>株式会社ピープルズ
山梨県中巨摩郡昭和町西条新田666-1グレイスヒルズ2階</t>
    <rPh sb="0" eb="4">
      <t>カブシキガイシャ</t>
    </rPh>
    <phoneticPr fontId="2"/>
  </si>
  <si>
    <t>精白米売買契約
（令和7年5月～令和7年10月）</t>
    <rPh sb="0" eb="5">
      <t>セイハクマイバイバイ</t>
    </rPh>
    <rPh sb="5" eb="7">
      <t>ケイヤク</t>
    </rPh>
    <phoneticPr fontId="2"/>
  </si>
  <si>
    <t>病棟用電動ベッド一式の調達</t>
    <rPh sb="0" eb="5">
      <t>ビョウトウヨウデンドウ</t>
    </rPh>
    <rPh sb="8" eb="10">
      <t>イッシキ</t>
    </rPh>
    <rPh sb="11" eb="13">
      <t>チョウタツ</t>
    </rPh>
    <phoneticPr fontId="2"/>
  </si>
  <si>
    <t>株式会社ムトウ山梨
山梨県甲斐市篠原1945番地</t>
    <rPh sb="0" eb="4">
      <t>カブシキガイシャ</t>
    </rPh>
    <rPh sb="7" eb="9">
      <t>ヤマナシ</t>
    </rPh>
    <phoneticPr fontId="2"/>
  </si>
  <si>
    <t>株式会社吉字屋穀店
山梨県甲府市南口町3-8</t>
    <rPh sb="0" eb="4">
      <t>カブシキカイシャ</t>
    </rPh>
    <phoneticPr fontId="2"/>
  </si>
  <si>
    <t>放射能測定装置一式の調達</t>
    <rPh sb="10" eb="12">
      <t>チョウタツ</t>
    </rPh>
    <phoneticPr fontId="2"/>
  </si>
  <si>
    <t>全自動錠剤分包機一式の調達</t>
    <phoneticPr fontId="2"/>
  </si>
  <si>
    <t>株式会社千代田テクノル
東京都文京区湯島1-7-12　千代田御茶ノ水ビル</t>
    <phoneticPr fontId="2"/>
  </si>
  <si>
    <t>超音波診断装置一式の調達</t>
    <rPh sb="10" eb="12">
      <t>チョウタツ</t>
    </rPh>
    <phoneticPr fontId="2"/>
  </si>
  <si>
    <t>.RO水製造装置一式の調達</t>
    <phoneticPr fontId="2"/>
  </si>
  <si>
    <t>自動採血管準備装置一式の調達</t>
    <phoneticPr fontId="2"/>
  </si>
  <si>
    <t>超音波画像診断装置一式の調達</t>
    <rPh sb="0" eb="9">
      <t>チョウオンパガゾウシンダンソウチ</t>
    </rPh>
    <rPh sb="9" eb="11">
      <t>イッシキ</t>
    </rPh>
    <rPh sb="12" eb="14">
      <t>チョウタツ</t>
    </rPh>
    <phoneticPr fontId="2"/>
  </si>
  <si>
    <t>一般競争入札（政府調達）</t>
    <rPh sb="7" eb="9">
      <t>セイフ</t>
    </rPh>
    <rPh sb="9" eb="11">
      <t>チョウタツ</t>
    </rPh>
    <phoneticPr fontId="2"/>
  </si>
  <si>
    <t>寝具類賃貸借契約
（令和7年10月～令和10年9月）</t>
    <rPh sb="0" eb="3">
      <t>シングルイ</t>
    </rPh>
    <rPh sb="3" eb="6">
      <t>チンタイシャク</t>
    </rPh>
    <rPh sb="6" eb="8">
      <t>ケイヤク</t>
    </rPh>
    <rPh sb="10" eb="12">
      <t>レイワ</t>
    </rPh>
    <rPh sb="13" eb="14">
      <t>ネン</t>
    </rPh>
    <rPh sb="16" eb="17">
      <t>ガツ</t>
    </rPh>
    <rPh sb="18" eb="20">
      <t>レイワ</t>
    </rPh>
    <rPh sb="22" eb="23">
      <t>ネン</t>
    </rPh>
    <rPh sb="24" eb="25">
      <t>ガツ</t>
    </rPh>
    <phoneticPr fontId="2"/>
  </si>
  <si>
    <t>院内用人工呼吸器賃貸借契約
（令和7年7月～令和8年6月）</t>
    <rPh sb="0" eb="13">
      <t>インナイヨウジンコウコキュウキチンタイシャクケイヤク</t>
    </rPh>
    <phoneticPr fontId="2"/>
  </si>
  <si>
    <t>安全性の確保及び患者における操作習熟性の観点から同一機器の継続使用が必要なため（会計規程第５２条４項）</t>
    <phoneticPr fontId="2"/>
  </si>
  <si>
    <t>在宅人工呼吸器等賃貸借契約
（令和7年7月～令和8年6月）</t>
  </si>
  <si>
    <t>安全性の確保及び患者における操作習熟性の観点から同一機器の継続使用が必要なため（会計規程第５２条４項）</t>
  </si>
  <si>
    <t>在宅酸素濃縮器等賃貸借契約
（令和7年7月～令和8年6月）</t>
  </si>
  <si>
    <t>在宅酸素濃縮装置等賃貸借契約
（令和7年4月～令和9年3月）</t>
    <phoneticPr fontId="2"/>
  </si>
  <si>
    <t>株式会社中央メディカル
長野県松本市神林7107-48</t>
    <rPh sb="0" eb="4">
      <t>カブシキカイシャ</t>
    </rPh>
    <rPh sb="4" eb="6">
      <t>チュウオウ</t>
    </rPh>
    <rPh sb="12" eb="18">
      <t>ナガノケンマツモトシ</t>
    </rPh>
    <rPh sb="18" eb="20">
      <t>カンバヤシ</t>
    </rPh>
    <phoneticPr fontId="2"/>
  </si>
  <si>
    <t>概算金額</t>
    <rPh sb="0" eb="2">
      <t>ガイサン</t>
    </rPh>
    <rPh sb="2" eb="4">
      <t>キンガク</t>
    </rPh>
    <phoneticPr fontId="2"/>
  </si>
  <si>
    <t>株式会社ヤマシタ
静岡県島田市中河737番地</t>
    <rPh sb="9" eb="11">
      <t>シズオカ</t>
    </rPh>
    <rPh sb="11" eb="12">
      <t>ケン</t>
    </rPh>
    <rPh sb="12" eb="14">
      <t>シマダ</t>
    </rPh>
    <rPh sb="14" eb="15">
      <t>シ</t>
    </rPh>
    <rPh sb="15" eb="17">
      <t>ナカガワ</t>
    </rPh>
    <rPh sb="20" eb="22">
      <t>バンチ</t>
    </rPh>
    <phoneticPr fontId="2"/>
  </si>
  <si>
    <t>院内用人工呼吸器等賃貸借契約（パーカッショネアジャパン製）
（令和7年8月～令和9年7月）</t>
    <rPh sb="0" eb="3">
      <t>インナイヨウ</t>
    </rPh>
    <rPh sb="3" eb="5">
      <t>ジンコウ</t>
    </rPh>
    <rPh sb="5" eb="8">
      <t>コキュウキ</t>
    </rPh>
    <rPh sb="8" eb="9">
      <t>トウ</t>
    </rPh>
    <rPh sb="9" eb="12">
      <t>チンタイシャク</t>
    </rPh>
    <rPh sb="12" eb="14">
      <t>ケイヤク</t>
    </rPh>
    <rPh sb="27" eb="28">
      <t>セイ</t>
    </rPh>
    <phoneticPr fontId="2"/>
  </si>
  <si>
    <t>地下電気室エアコン取替工事</t>
    <phoneticPr fontId="2"/>
  </si>
  <si>
    <t>安全性の確保及び患者における操作習熟性の観点から同一機器の継続使用が必要なため（会計規程第５２条４項）</t>
    <phoneticPr fontId="2"/>
  </si>
  <si>
    <t>緊急に対応（修理・購入等）しなければ診療若しくは病院運営に支障を来すため（会計規程第５２条４項）</t>
    <phoneticPr fontId="2"/>
  </si>
  <si>
    <t>CPM（持続的他動運動）装置一式の調達</t>
    <rPh sb="4" eb="11">
      <t>ジゾクテキタドウウンドウ</t>
    </rPh>
    <rPh sb="12" eb="14">
      <t>ソウチ</t>
    </rPh>
    <rPh sb="14" eb="16">
      <t>イッシキ</t>
    </rPh>
    <rPh sb="17" eb="19">
      <t>チョウタツ</t>
    </rPh>
    <phoneticPr fontId="2"/>
  </si>
  <si>
    <t>株式会社日設工業
山梨県甲府市湯村3丁目5-21</t>
    <phoneticPr fontId="2"/>
  </si>
  <si>
    <t>株式会社千代田
山梨県南アルプス市寺部1418-1</t>
    <rPh sb="0" eb="4">
      <t>カブシキカイシャ</t>
    </rPh>
    <rPh sb="4" eb="7">
      <t>チヨダ</t>
    </rPh>
    <phoneticPr fontId="2"/>
  </si>
  <si>
    <t>帝人ヘルスケア株式会社
東京都千代田区霞が関3-2-1</t>
    <phoneticPr fontId="2"/>
  </si>
  <si>
    <t>株式会社フィリップス・ジャパン
東京都港区麻布台一丁目3番1号
麻布台ヒルズ森JPタワー15階</t>
    <rPh sb="0" eb="4">
      <t>カブシキカイシャ</t>
    </rPh>
    <phoneticPr fontId="2"/>
  </si>
  <si>
    <t>株式会社文教
東京都千代田区神田神保町3-10-4-7</t>
    <phoneticPr fontId="2"/>
  </si>
  <si>
    <t>売店・清涼飲料水等の自動販売機の設置・運営
（令和7年10月～令和12年9月）</t>
    <phoneticPr fontId="2"/>
  </si>
  <si>
    <t>公募型企画競争</t>
    <rPh sb="0" eb="3">
      <t>コウボガタ</t>
    </rPh>
    <rPh sb="3" eb="7">
      <t>キカクキョウソウ</t>
    </rPh>
    <phoneticPr fontId="2"/>
  </si>
  <si>
    <t>一般競争入札</t>
    <rPh sb="0" eb="2">
      <t>イッパン</t>
    </rPh>
    <rPh sb="2" eb="4">
      <t>キョウソウ</t>
    </rPh>
    <rPh sb="4" eb="6">
      <t>ニュウサツ</t>
    </rPh>
    <phoneticPr fontId="2"/>
  </si>
  <si>
    <t>アズサイエンス株式会社
長野県松本市村井町西2-3-35</t>
    <rPh sb="7" eb="11">
      <t>カブシキガイシャ</t>
    </rPh>
    <rPh sb="12" eb="18">
      <t>ナガノケンマツモトシ</t>
    </rPh>
    <rPh sb="18" eb="21">
      <t>ムライマチ</t>
    </rPh>
    <rPh sb="21" eb="22">
      <t>ニシ</t>
    </rPh>
    <phoneticPr fontId="2"/>
  </si>
  <si>
    <t>アルフレッサ株式会社
東京都千代田区内神田1-12-1</t>
    <rPh sb="6" eb="10">
      <t>カブシキカイシャ</t>
    </rPh>
    <rPh sb="11" eb="18">
      <t>トウキョウトチヨダク</t>
    </rPh>
    <rPh sb="18" eb="19">
      <t>ウチ</t>
    </rPh>
    <rPh sb="19" eb="21">
      <t>カンダ</t>
    </rPh>
    <phoneticPr fontId="2"/>
  </si>
  <si>
    <t>岡野薬品株式会社
長野県松本市本庄1-5-14</t>
    <rPh sb="0" eb="4">
      <t>オカノヤクヒン</t>
    </rPh>
    <rPh sb="4" eb="8">
      <t>カブシキカイシャ</t>
    </rPh>
    <rPh sb="9" eb="15">
      <t>ナガノケンマツモトシ</t>
    </rPh>
    <rPh sb="15" eb="17">
      <t>ホンジョウ</t>
    </rPh>
    <phoneticPr fontId="2"/>
  </si>
  <si>
    <t>株式会社ズスケン
愛知県名古屋市東区東片端町8</t>
    <rPh sb="0" eb="4">
      <t>カブシキカイシャ</t>
    </rPh>
    <rPh sb="9" eb="16">
      <t>アイチケンナゴヤシ</t>
    </rPh>
    <rPh sb="16" eb="18">
      <t>ヒガシク</t>
    </rPh>
    <rPh sb="18" eb="21">
      <t>ヒガシカタハ</t>
    </rPh>
    <rPh sb="21" eb="22">
      <t>マチ</t>
    </rPh>
    <phoneticPr fontId="2"/>
  </si>
  <si>
    <t>東邦薬品株式会社
東京都世田谷区代沢4-43-11</t>
    <rPh sb="0" eb="8">
      <t>トウホウヤクヒンカブシキガイシャ</t>
    </rPh>
    <rPh sb="9" eb="12">
      <t>トウキョウト</t>
    </rPh>
    <rPh sb="12" eb="16">
      <t>セタガヤク</t>
    </rPh>
    <rPh sb="16" eb="18">
      <t>ダイザワ</t>
    </rPh>
    <phoneticPr fontId="2"/>
  </si>
  <si>
    <t>東和薬品株式会社
大阪府門真市新橋町2-11</t>
    <rPh sb="0" eb="8">
      <t>トウワヤクヒンカブシキガイシャ</t>
    </rPh>
    <rPh sb="9" eb="15">
      <t>オオサカフカドマシ</t>
    </rPh>
    <rPh sb="15" eb="18">
      <t>シンバシマチ</t>
    </rPh>
    <phoneticPr fontId="2"/>
  </si>
  <si>
    <t>中北薬品株式会社
愛知県名古屋市中区丸の内3-11-9</t>
    <rPh sb="0" eb="2">
      <t>ナカキタ</t>
    </rPh>
    <rPh sb="2" eb="4">
      <t>ヤクヒン</t>
    </rPh>
    <rPh sb="4" eb="8">
      <t>カブシキガイシャ</t>
    </rPh>
    <rPh sb="9" eb="16">
      <t>アイチケンナゴヤシ</t>
    </rPh>
    <rPh sb="16" eb="18">
      <t>ナカク</t>
    </rPh>
    <rPh sb="18" eb="19">
      <t>マル</t>
    </rPh>
    <rPh sb="20" eb="21">
      <t>ウチ</t>
    </rPh>
    <phoneticPr fontId="2"/>
  </si>
  <si>
    <t>鍋林株式会社
長野県松本市中央3-2-27</t>
    <rPh sb="0" eb="6">
      <t>ナベリンカブシキカイシャ</t>
    </rPh>
    <rPh sb="7" eb="13">
      <t>ナガノケンマツモトシ</t>
    </rPh>
    <rPh sb="13" eb="15">
      <t>チュウオウ</t>
    </rPh>
    <phoneticPr fontId="2"/>
  </si>
  <si>
    <t>株式会社メディセオ
東京都中央区京橋3-1-1</t>
    <rPh sb="0" eb="4">
      <t>カブシキカイシャ</t>
    </rPh>
    <rPh sb="10" eb="16">
      <t>トウキョウトチュウオウク</t>
    </rPh>
    <rPh sb="16" eb="18">
      <t>キョウバシ</t>
    </rPh>
    <phoneticPr fontId="2"/>
  </si>
  <si>
    <t>生体モニタ用アンテナシステム増設</t>
    <phoneticPr fontId="2"/>
  </si>
  <si>
    <t>株式会社山梨ムトウ
山梨県甲斐市篠原1945番地</t>
    <rPh sb="0" eb="4">
      <t>カブシキガイシャ</t>
    </rPh>
    <phoneticPr fontId="2"/>
  </si>
  <si>
    <t>医薬品及び検査試薬売買契約
（令和7年10月～令和8年9月）</t>
    <rPh sb="0" eb="4">
      <t>イヤクヒンオヨ</t>
    </rPh>
    <rPh sb="5" eb="9">
      <t>ケンサシヤク</t>
    </rPh>
    <rPh sb="9" eb="13">
      <t>バイバイケイヤク</t>
    </rPh>
    <rPh sb="15" eb="17">
      <t>レイワ</t>
    </rPh>
    <rPh sb="18" eb="19">
      <t>ネン</t>
    </rPh>
    <rPh sb="21" eb="22">
      <t>ガツ</t>
    </rPh>
    <rPh sb="23" eb="25">
      <t>レイワ</t>
    </rPh>
    <rPh sb="26" eb="27">
      <t>ネン</t>
    </rPh>
    <rPh sb="28" eb="29">
      <t>ガツ</t>
    </rPh>
    <phoneticPr fontId="2"/>
  </si>
  <si>
    <t>照明器具取替一式（LED化）</t>
    <rPh sb="0" eb="4">
      <t>ショウメイキグ</t>
    </rPh>
    <rPh sb="4" eb="8">
      <t>トリカエイッシキ</t>
    </rPh>
    <rPh sb="12" eb="13">
      <t>カ</t>
    </rPh>
    <phoneticPr fontId="2"/>
  </si>
  <si>
    <t>緊急に対応（修理・購入等）しなければ診療若しくは病院運営に支障を来すため（会計規程第５２条４項）</t>
    <phoneticPr fontId="2"/>
  </si>
  <si>
    <t>精白米売買契約
（令和7年12月～令和8年5月）</t>
    <rPh sb="0" eb="5">
      <t>セイハクマイバイバイ</t>
    </rPh>
    <rPh sb="5" eb="7">
      <t>ケイヤク</t>
    </rPh>
    <phoneticPr fontId="2"/>
  </si>
  <si>
    <t>株式会社米福
山梨県笛吹市石和町唐柏996</t>
    <rPh sb="0" eb="4">
      <t>カブシキカイシャ</t>
    </rPh>
    <rPh sb="4" eb="6">
      <t>コメフク</t>
    </rPh>
    <rPh sb="7" eb="13">
      <t>ヤマナシケンフエフキシ</t>
    </rPh>
    <rPh sb="13" eb="16">
      <t>イサワチョウ</t>
    </rPh>
    <rPh sb="16" eb="17">
      <t>カラ</t>
    </rPh>
    <rPh sb="17" eb="18">
      <t>カシワ</t>
    </rPh>
    <phoneticPr fontId="2"/>
  </si>
  <si>
    <t>エレベーター改修整備（外来管理棟）工事</t>
    <phoneticPr fontId="2"/>
  </si>
  <si>
    <t>株式会社日立ビルシステム
東京都千代田区神田淡路町二丁目101番地</t>
    <rPh sb="0" eb="4">
      <t>カブシキカイシャ</t>
    </rPh>
    <rPh sb="4" eb="6">
      <t>ヒタチ</t>
    </rPh>
    <rPh sb="13" eb="20">
      <t>トウキョウトチヨダク</t>
    </rPh>
    <rPh sb="20" eb="25">
      <t>カンダアワジチョウ</t>
    </rPh>
    <rPh sb="25" eb="28">
      <t>2チョウメ</t>
    </rPh>
    <rPh sb="31" eb="33">
      <t>バンチ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</si>
</sst>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Red]&quot;△&quot;#,##0"/>
    <numFmt numFmtId="177" formatCode="[$-411]ggge&quot;年&quot;m&quot;月&quot;d&quot;日&quot;;@"/>
    <numFmt numFmtId="178" formatCode="&quot;¥&quot;#,##0\-;[Red]&quot;△\&quot;#,##0\-"/>
    <numFmt numFmtId="179" formatCode="[$-411]ge\.m\.d;@"/>
    <numFmt numFmtId="180" formatCode="#,##0;&quot;△ &quot;#,##0"/>
    <numFmt numFmtId="181" formatCode="&quot;¥&quot;#,##0_);[Red]\(&quot;¥&quot;#,##0\)"/>
    <numFmt numFmtId="182" formatCode="#,##0_);[Red]\(#,##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6"/>
      <name val="メイリオ"/>
      <family val="3"/>
      <charset val="128"/>
    </font>
    <font>
      <sz val="8"/>
      <name val="ＭＳ Ｐゴシック"/>
      <family val="3"/>
      <charset val="128"/>
      <scheme val="minor"/>
    </font>
    <font>
      <sz val="8"/>
      <name val="ＭＳ Ｐゴシック"/>
      <family val="3"/>
      <charset val="128"/>
    </font>
    <font>
      <sz val="11"/>
      <color rgb="FFFF0000"/>
      <name val="ＭＳ Ｐゴシック"/>
      <family val="3"/>
      <charset val="128"/>
    </font>
    <font>
      <sz val="11"/>
      <color theme="1"/>
      <name val="ＭＳ Ｐゴシック"/>
      <family val="3"/>
      <charset val="128"/>
    </font>
    <font>
      <sz val="8"/>
      <color theme="1"/>
      <name val="ＭＳ Ｐゴシック"/>
      <family val="3"/>
      <charset val="128"/>
      <scheme val="minor"/>
    </font>
    <font>
      <sz val="9"/>
      <color theme="1"/>
      <name val="ＭＳ Ｐゴシック"/>
      <family val="3"/>
      <charset val="128"/>
    </font>
    <font>
      <sz val="8"/>
      <color theme="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14">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1" fillId="0" borderId="2" xfId="0" applyFont="1" applyBorder="1" applyAlignment="1">
      <alignment horizontal="center" vertical="center"/>
    </xf>
    <xf numFmtId="179" fontId="1" fillId="0" borderId="1" xfId="0" applyNumberFormat="1" applyFont="1" applyBorder="1">
      <alignment vertical="center"/>
    </xf>
    <xf numFmtId="176" fontId="0" fillId="0" borderId="3" xfId="0" applyNumberFormat="1" applyBorder="1" applyAlignment="1">
      <alignment vertical="center" wrapText="1"/>
    </xf>
    <xf numFmtId="58" fontId="0" fillId="0" borderId="3" xfId="0" applyNumberFormat="1" applyBorder="1" applyAlignment="1">
      <alignment horizontal="left" vertical="center"/>
    </xf>
    <xf numFmtId="178" fontId="0" fillId="0" borderId="3" xfId="0" applyNumberFormat="1" applyBorder="1" applyAlignment="1">
      <alignment horizontal="center" vertical="center"/>
    </xf>
    <xf numFmtId="178" fontId="0" fillId="0" borderId="3" xfId="0" applyNumberFormat="1" applyBorder="1" applyAlignment="1">
      <alignment horizontal="right" vertical="center"/>
    </xf>
    <xf numFmtId="0" fontId="0" fillId="0" borderId="1" xfId="0" applyBorder="1" applyAlignment="1">
      <alignment vertical="center" wrapText="1"/>
    </xf>
    <xf numFmtId="38" fontId="1" fillId="0" borderId="1" xfId="1" applyBorder="1">
      <alignment vertical="center"/>
    </xf>
    <xf numFmtId="0" fontId="0" fillId="0" borderId="1" xfId="0" applyBorder="1">
      <alignment vertical="center"/>
    </xf>
    <xf numFmtId="177" fontId="0" fillId="0" borderId="4" xfId="0" applyNumberFormat="1" applyBorder="1" applyAlignment="1">
      <alignment horizontal="left" vertical="center"/>
    </xf>
    <xf numFmtId="180" fontId="9" fillId="0" borderId="1" xfId="4" applyNumberFormat="1" applyFont="1" applyBorder="1" applyAlignment="1">
      <alignment vertical="center" wrapText="1"/>
    </xf>
    <xf numFmtId="176" fontId="0" fillId="0" borderId="4" xfId="0" applyNumberFormat="1" applyBorder="1" applyAlignment="1">
      <alignment vertical="center" wrapText="1"/>
    </xf>
    <xf numFmtId="176" fontId="0" fillId="0" borderId="5" xfId="0" applyNumberFormat="1" applyBorder="1" applyAlignment="1">
      <alignment vertical="center" wrapText="1"/>
    </xf>
    <xf numFmtId="178" fontId="0" fillId="0" borderId="2" xfId="0" applyNumberFormat="1" applyBorder="1" applyAlignment="1">
      <alignment horizontal="center" vertical="center"/>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shrinkToFit="1"/>
    </xf>
    <xf numFmtId="0" fontId="7" fillId="0" borderId="1" xfId="0" applyFont="1" applyBorder="1" applyAlignment="1">
      <alignment horizontal="center" vertical="center" wrapText="1"/>
    </xf>
    <xf numFmtId="0" fontId="0" fillId="0" borderId="1" xfId="0" applyBorder="1" applyAlignment="1">
      <alignment vertical="center" shrinkToFit="1"/>
    </xf>
    <xf numFmtId="180" fontId="9" fillId="0" borderId="2" xfId="4" applyNumberFormat="1" applyFont="1" applyBorder="1" applyAlignment="1">
      <alignment vertical="center" wrapText="1"/>
    </xf>
    <xf numFmtId="0" fontId="0" fillId="0" borderId="0" xfId="0" applyAlignment="1">
      <alignment vertical="center" wrapText="1"/>
    </xf>
    <xf numFmtId="179" fontId="1" fillId="0" borderId="0" xfId="0" applyNumberFormat="1" applyFont="1">
      <alignment vertical="center"/>
    </xf>
    <xf numFmtId="38" fontId="1" fillId="0" borderId="0" xfId="1">
      <alignment vertical="center"/>
    </xf>
    <xf numFmtId="0" fontId="1" fillId="0" borderId="0" xfId="0" applyFont="1" applyAlignment="1">
      <alignment horizontal="center" vertical="center" wrapText="1"/>
    </xf>
    <xf numFmtId="0" fontId="1" fillId="0" borderId="0" xfId="0" applyFont="1" applyAlignment="1">
      <alignment vertical="center" shrinkToFit="1"/>
    </xf>
    <xf numFmtId="0" fontId="0" fillId="2" borderId="1" xfId="0" applyFill="1" applyBorder="1">
      <alignment vertical="center"/>
    </xf>
    <xf numFmtId="0" fontId="0" fillId="2" borderId="1" xfId="0" applyFill="1" applyBorder="1" applyAlignment="1">
      <alignment vertical="center" wrapText="1"/>
    </xf>
    <xf numFmtId="179" fontId="1" fillId="2" borderId="1" xfId="0" applyNumberFormat="1" applyFont="1" applyFill="1" applyBorder="1">
      <alignment vertical="center"/>
    </xf>
    <xf numFmtId="0" fontId="1" fillId="2" borderId="1" xfId="0" applyFont="1" applyFill="1" applyBorder="1">
      <alignment vertical="center"/>
    </xf>
    <xf numFmtId="38" fontId="1" fillId="2" borderId="1" xfId="1" applyFill="1" applyBorder="1">
      <alignment vertical="center"/>
    </xf>
    <xf numFmtId="0" fontId="1" fillId="0" borderId="1" xfId="3" applyBorder="1">
      <alignment vertical="center"/>
    </xf>
    <xf numFmtId="0" fontId="1" fillId="0" borderId="1" xfId="3" applyBorder="1" applyAlignment="1">
      <alignment vertical="center" wrapText="1"/>
    </xf>
    <xf numFmtId="179" fontId="1" fillId="3" borderId="1" xfId="3" applyNumberFormat="1" applyFill="1" applyBorder="1">
      <alignment vertical="center"/>
    </xf>
    <xf numFmtId="38" fontId="1" fillId="0" borderId="1" xfId="2" applyBorder="1">
      <alignment vertical="center"/>
    </xf>
    <xf numFmtId="0" fontId="1" fillId="0" borderId="1" xfId="3" applyBorder="1" applyAlignment="1">
      <alignment horizontal="center" vertical="center" wrapText="1"/>
    </xf>
    <xf numFmtId="0" fontId="1" fillId="0" borderId="1" xfId="3" applyBorder="1" applyAlignment="1">
      <alignment vertical="center" shrinkToFit="1"/>
    </xf>
    <xf numFmtId="179" fontId="1" fillId="0" borderId="1" xfId="3" applyNumberFormat="1" applyBorder="1">
      <alignment vertical="center"/>
    </xf>
    <xf numFmtId="0" fontId="1" fillId="3" borderId="1" xfId="3" applyFill="1" applyBorder="1" applyAlignment="1">
      <alignment vertical="center" wrapText="1"/>
    </xf>
    <xf numFmtId="0" fontId="1" fillId="0" borderId="1" xfId="0" applyFont="1" applyBorder="1" applyAlignment="1">
      <alignment vertical="center" wrapText="1"/>
    </xf>
    <xf numFmtId="0" fontId="0" fillId="0" borderId="1" xfId="3" applyFont="1" applyBorder="1" applyAlignment="1">
      <alignment vertical="center" wrapText="1"/>
    </xf>
    <xf numFmtId="0" fontId="9" fillId="0" borderId="1" xfId="4" applyFont="1" applyBorder="1" applyAlignment="1">
      <alignment vertical="center" wrapText="1"/>
    </xf>
    <xf numFmtId="179" fontId="9" fillId="0" borderId="7" xfId="4" applyNumberFormat="1" applyFont="1" applyBorder="1" applyAlignment="1">
      <alignment horizontal="center" vertical="center" wrapText="1"/>
    </xf>
    <xf numFmtId="0" fontId="9" fillId="0" borderId="7" xfId="4" applyFont="1" applyBorder="1" applyAlignment="1">
      <alignment vertical="center" wrapText="1"/>
    </xf>
    <xf numFmtId="177" fontId="1" fillId="0" borderId="1" xfId="0" applyNumberFormat="1" applyFont="1" applyBorder="1">
      <alignment vertical="center"/>
    </xf>
    <xf numFmtId="181" fontId="0" fillId="0" borderId="3" xfId="0" applyNumberFormat="1" applyBorder="1" applyAlignment="1">
      <alignment horizontal="right" vertical="center"/>
    </xf>
    <xf numFmtId="38" fontId="1" fillId="0" borderId="1" xfId="1" applyFont="1" applyBorder="1">
      <alignment vertical="center"/>
    </xf>
    <xf numFmtId="177" fontId="0" fillId="0" borderId="1" xfId="0" applyNumberFormat="1" applyBorder="1" applyAlignment="1">
      <alignment horizontal="left" vertical="center"/>
    </xf>
    <xf numFmtId="58" fontId="0" fillId="0" borderId="1" xfId="0" applyNumberFormat="1" applyBorder="1" applyAlignment="1">
      <alignment horizontal="left" vertical="center"/>
    </xf>
    <xf numFmtId="38" fontId="1" fillId="0" borderId="10" xfId="1" applyFont="1" applyFill="1" applyBorder="1">
      <alignment vertical="center"/>
    </xf>
    <xf numFmtId="38" fontId="0" fillId="0" borderId="1" xfId="1" applyFont="1" applyBorder="1">
      <alignment vertical="center"/>
    </xf>
    <xf numFmtId="182" fontId="0" fillId="0" borderId="3" xfId="0" applyNumberFormat="1" applyBorder="1" applyAlignment="1">
      <alignment horizontal="right" vertical="center"/>
    </xf>
    <xf numFmtId="0" fontId="0" fillId="0" borderId="1" xfId="0" applyBorder="1" applyAlignment="1">
      <alignment horizontal="center" vertical="center"/>
    </xf>
    <xf numFmtId="182" fontId="0" fillId="0" borderId="0" xfId="0" applyNumberFormat="1" applyAlignment="1">
      <alignment horizontal="right" vertical="center"/>
    </xf>
    <xf numFmtId="176" fontId="10" fillId="0" borderId="3" xfId="0" applyNumberFormat="1" applyFont="1" applyBorder="1" applyAlignment="1">
      <alignment vertical="center" wrapText="1"/>
    </xf>
    <xf numFmtId="0" fontId="10" fillId="0" borderId="0" xfId="0" applyFont="1">
      <alignment vertical="center"/>
    </xf>
    <xf numFmtId="0" fontId="10" fillId="4" borderId="1" xfId="0" applyFont="1" applyFill="1" applyBorder="1" applyAlignment="1">
      <alignment vertical="center" wrapText="1"/>
    </xf>
    <xf numFmtId="0" fontId="0" fillId="0" borderId="3" xfId="0" applyBorder="1" applyAlignment="1">
      <alignment vertical="center" wrapText="1"/>
    </xf>
    <xf numFmtId="0" fontId="0" fillId="0" borderId="3" xfId="0" applyBorder="1">
      <alignment vertical="center"/>
    </xf>
    <xf numFmtId="0" fontId="11" fillId="0" borderId="1" xfId="0" applyFont="1" applyBorder="1" applyAlignment="1">
      <alignment horizontal="center" vertical="center"/>
    </xf>
    <xf numFmtId="0" fontId="11" fillId="0" borderId="1" xfId="0" applyFont="1" applyBorder="1">
      <alignment vertical="center"/>
    </xf>
    <xf numFmtId="0" fontId="11" fillId="0" borderId="1" xfId="0" applyFont="1" applyBorder="1" applyAlignment="1">
      <alignment horizontal="center" vertical="center" wrapText="1"/>
    </xf>
    <xf numFmtId="0" fontId="11" fillId="0" borderId="1" xfId="0" applyFont="1" applyBorder="1" applyAlignment="1">
      <alignment vertical="center" shrinkToFit="1"/>
    </xf>
    <xf numFmtId="178" fontId="11" fillId="0" borderId="3" xfId="0" applyNumberFormat="1" applyFont="1" applyBorder="1" applyAlignment="1">
      <alignment horizontal="center" vertical="center"/>
    </xf>
    <xf numFmtId="0" fontId="11" fillId="0" borderId="0" xfId="0" applyFont="1">
      <alignment vertical="center"/>
    </xf>
    <xf numFmtId="0" fontId="0" fillId="4" borderId="1" xfId="0" applyFill="1" applyBorder="1" applyAlignment="1">
      <alignment vertical="center" wrapText="1"/>
    </xf>
    <xf numFmtId="177" fontId="1" fillId="4" borderId="1" xfId="0" applyNumberFormat="1" applyFont="1" applyFill="1" applyBorder="1">
      <alignment vertical="center"/>
    </xf>
    <xf numFmtId="0" fontId="1" fillId="4" borderId="1" xfId="0" applyFont="1" applyFill="1" applyBorder="1">
      <alignment vertical="center"/>
    </xf>
    <xf numFmtId="38" fontId="1" fillId="4" borderId="1" xfId="1" applyFill="1" applyBorder="1">
      <alignment vertical="center"/>
    </xf>
    <xf numFmtId="0" fontId="0" fillId="4" borderId="2" xfId="0" applyFill="1" applyBorder="1" applyAlignment="1">
      <alignment vertical="center" wrapText="1"/>
    </xf>
    <xf numFmtId="176" fontId="12" fillId="4" borderId="3" xfId="0" applyNumberFormat="1" applyFont="1" applyFill="1" applyBorder="1" applyAlignment="1">
      <alignment vertical="center" wrapText="1"/>
    </xf>
    <xf numFmtId="0" fontId="12" fillId="4" borderId="1" xfId="3" applyFont="1" applyFill="1" applyBorder="1" applyAlignment="1">
      <alignment vertical="center" wrapText="1"/>
    </xf>
    <xf numFmtId="177" fontId="12" fillId="4" borderId="1" xfId="0" applyNumberFormat="1" applyFont="1" applyFill="1" applyBorder="1" applyAlignment="1">
      <alignment horizontal="left" vertical="center"/>
    </xf>
    <xf numFmtId="0" fontId="12" fillId="4" borderId="1" xfId="0" applyFont="1" applyFill="1" applyBorder="1">
      <alignment vertical="center"/>
    </xf>
    <xf numFmtId="180" fontId="13" fillId="4" borderId="1" xfId="4" applyNumberFormat="1" applyFont="1" applyFill="1" applyBorder="1" applyAlignment="1">
      <alignment vertical="center" wrapText="1"/>
    </xf>
    <xf numFmtId="182" fontId="12" fillId="4" borderId="3" xfId="0" applyNumberFormat="1" applyFont="1" applyFill="1" applyBorder="1" applyAlignment="1">
      <alignment horizontal="right" vertical="center"/>
    </xf>
    <xf numFmtId="0" fontId="14" fillId="0" borderId="1" xfId="0" applyFont="1" applyBorder="1" applyAlignment="1">
      <alignment vertical="center" wrapText="1" shrinkToFit="1"/>
    </xf>
    <xf numFmtId="0" fontId="12" fillId="0" borderId="1" xfId="0" applyFont="1" applyBorder="1">
      <alignment vertical="center"/>
    </xf>
    <xf numFmtId="176" fontId="12" fillId="0" borderId="3" xfId="0" applyNumberFormat="1" applyFont="1" applyBorder="1" applyAlignment="1">
      <alignment vertical="center" wrapText="1"/>
    </xf>
    <xf numFmtId="176" fontId="15" fillId="0" borderId="3" xfId="0" applyNumberFormat="1" applyFont="1" applyBorder="1" applyAlignment="1">
      <alignment vertical="center" wrapText="1"/>
    </xf>
    <xf numFmtId="0" fontId="10" fillId="0" borderId="2" xfId="0" applyFont="1" applyBorder="1" applyAlignment="1">
      <alignment vertical="center" wrapText="1"/>
    </xf>
    <xf numFmtId="177" fontId="12" fillId="4" borderId="1" xfId="0" applyNumberFormat="1" applyFont="1" applyFill="1" applyBorder="1" applyAlignment="1">
      <alignment horizontal="right" vertical="center"/>
    </xf>
    <xf numFmtId="176" fontId="12" fillId="4" borderId="1" xfId="0" applyNumberFormat="1" applyFont="1" applyFill="1" applyBorder="1" applyAlignment="1">
      <alignment vertical="center" wrapText="1"/>
    </xf>
    <xf numFmtId="0" fontId="0" fillId="0" borderId="1" xfId="0" applyBorder="1" applyAlignment="1">
      <alignment vertical="top" wrapText="1"/>
    </xf>
    <xf numFmtId="0" fontId="1" fillId="0" borderId="10" xfId="0" applyFont="1" applyBorder="1">
      <alignment vertical="center"/>
    </xf>
    <xf numFmtId="0" fontId="1" fillId="0" borderId="11" xfId="0" applyFont="1" applyBorder="1">
      <alignment vertical="center"/>
    </xf>
    <xf numFmtId="0" fontId="0" fillId="0" borderId="10" xfId="0" applyBorder="1">
      <alignment vertical="center"/>
    </xf>
    <xf numFmtId="0" fontId="0" fillId="4" borderId="1" xfId="0" applyFill="1" applyBorder="1">
      <alignment vertical="center"/>
    </xf>
    <xf numFmtId="0" fontId="10" fillId="4" borderId="2" xfId="0" applyFont="1" applyFill="1" applyBorder="1" applyAlignment="1">
      <alignment vertical="center" wrapText="1"/>
    </xf>
    <xf numFmtId="182" fontId="0" fillId="0" borderId="3" xfId="0" applyNumberFormat="1" applyBorder="1">
      <alignment vertical="center"/>
    </xf>
    <xf numFmtId="177" fontId="0" fillId="0" borderId="1" xfId="0" applyNumberFormat="1" applyBorder="1">
      <alignment vertical="center"/>
    </xf>
    <xf numFmtId="0" fontId="1" fillId="0" borderId="6"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0" fillId="0" borderId="7" xfId="0"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left" vertical="center" wrapText="1"/>
    </xf>
    <xf numFmtId="0" fontId="1" fillId="0" borderId="10" xfId="0" applyFont="1" applyBorder="1" applyAlignment="1">
      <alignment horizontal="left" vertical="center" wrapText="1"/>
    </xf>
    <xf numFmtId="0" fontId="0" fillId="0" borderId="1" xfId="0" applyBorder="1" applyAlignment="1">
      <alignment horizontal="center" vertical="center" wrapText="1"/>
    </xf>
    <xf numFmtId="0" fontId="0" fillId="0" borderId="6" xfId="0" applyBorder="1" applyAlignment="1">
      <alignment horizontal="left" vertical="center" wrapText="1"/>
    </xf>
  </cellXfs>
  <cellStyles count="5">
    <cellStyle name="桁区切り" xfId="1" builtinId="6"/>
    <cellStyle name="桁区切り 2" xfId="2" xr:uid="{00000000-0005-0000-0000-000001000000}"/>
    <cellStyle name="標準" xfId="0" builtinId="0"/>
    <cellStyle name="標準 2" xfId="3" xr:uid="{00000000-0005-0000-0000-000003000000}"/>
    <cellStyle name="標準_１６７調査票４案件best100（再検討）0914提出用" xfId="4" xr:uid="{00000000-0005-0000-0000-000004000000}"/>
  </cellStyles>
  <dxfs count="2">
    <dxf>
      <font>
        <condense val="0"/>
        <extend val="0"/>
        <color rgb="FF9C0006"/>
      </font>
      <fill>
        <patternFill>
          <bgColor rgb="FFFFC7CE"/>
        </patternFill>
      </fill>
    </dxf>
    <dxf>
      <font>
        <color theme="1"/>
        <name val="ＭＳ Ｐゴシック"/>
        <scheme val="none"/>
      </font>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67"/>
  <sheetViews>
    <sheetView view="pageBreakPreview" topLeftCell="B1" zoomScale="85" zoomScaleNormal="75" zoomScaleSheetLayoutView="85" workbookViewId="0">
      <selection activeCell="D156" sqref="D156"/>
    </sheetView>
  </sheetViews>
  <sheetFormatPr defaultColWidth="9" defaultRowHeight="14.25" x14ac:dyDescent="0.15"/>
  <cols>
    <col min="1" max="1" width="2.875" style="1" customWidth="1"/>
    <col min="2" max="2" width="30.125" style="1" customWidth="1"/>
    <col min="3" max="3" width="25.625" style="1" customWidth="1"/>
    <col min="4" max="4" width="15.625" style="1" customWidth="1"/>
    <col min="5" max="6" width="20.625" style="1" customWidth="1"/>
    <col min="7" max="7" width="13.25" style="1" customWidth="1"/>
    <col min="8"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2:13" x14ac:dyDescent="0.15">
      <c r="M1" s="6" t="s">
        <v>11</v>
      </c>
    </row>
    <row r="2" spans="2:13" s="5" customFormat="1" ht="19.5" customHeight="1" x14ac:dyDescent="0.15">
      <c r="B2" s="5" t="s">
        <v>9</v>
      </c>
    </row>
    <row r="5" spans="2:13" s="2" customFormat="1" ht="45" customHeight="1" x14ac:dyDescent="0.15">
      <c r="B5" s="97" t="s">
        <v>20</v>
      </c>
      <c r="C5" s="97" t="s">
        <v>2</v>
      </c>
      <c r="D5" s="99" t="s">
        <v>3</v>
      </c>
      <c r="E5" s="106" t="s">
        <v>17</v>
      </c>
      <c r="F5" s="106" t="s">
        <v>16</v>
      </c>
      <c r="G5" s="97" t="s">
        <v>4</v>
      </c>
      <c r="H5" s="97" t="s">
        <v>5</v>
      </c>
      <c r="I5" s="99" t="s">
        <v>6</v>
      </c>
      <c r="J5" s="101" t="s">
        <v>21</v>
      </c>
      <c r="K5" s="102"/>
      <c r="L5" s="103"/>
      <c r="M5" s="104" t="s">
        <v>7</v>
      </c>
    </row>
    <row r="6" spans="2:13" s="2" customFormat="1" ht="39.950000000000003" customHeight="1" x14ac:dyDescent="0.15">
      <c r="B6" s="98"/>
      <c r="C6" s="98"/>
      <c r="D6" s="100"/>
      <c r="E6" s="107"/>
      <c r="F6" s="107"/>
      <c r="G6" s="98"/>
      <c r="H6" s="98"/>
      <c r="I6" s="100"/>
      <c r="J6" s="21" t="s">
        <v>22</v>
      </c>
      <c r="K6" s="21" t="s">
        <v>23</v>
      </c>
      <c r="L6" s="21" t="s">
        <v>24</v>
      </c>
      <c r="M6" s="105"/>
    </row>
    <row r="7" spans="2:13" s="2" customFormat="1" ht="39.950000000000003" hidden="1" customHeight="1" x14ac:dyDescent="0.15">
      <c r="B7" s="4" t="s">
        <v>36</v>
      </c>
      <c r="C7" s="13" t="s">
        <v>74</v>
      </c>
      <c r="D7" s="8">
        <v>42521</v>
      </c>
      <c r="E7" s="13" t="s">
        <v>116</v>
      </c>
      <c r="F7" s="4" t="s">
        <v>53</v>
      </c>
      <c r="G7" s="4"/>
      <c r="H7" s="14">
        <v>37690000</v>
      </c>
      <c r="I7" s="4"/>
      <c r="J7" s="22"/>
      <c r="K7" s="23"/>
      <c r="L7" s="4"/>
      <c r="M7" s="4"/>
    </row>
    <row r="8" spans="2:13" s="2" customFormat="1" ht="39.950000000000003" hidden="1" customHeight="1" x14ac:dyDescent="0.15">
      <c r="B8" s="4" t="s">
        <v>37</v>
      </c>
      <c r="C8" s="13" t="s">
        <v>74</v>
      </c>
      <c r="D8" s="8">
        <v>42490</v>
      </c>
      <c r="E8" s="13" t="s">
        <v>117</v>
      </c>
      <c r="F8" s="4" t="s">
        <v>53</v>
      </c>
      <c r="G8" s="4"/>
      <c r="H8" s="14">
        <v>1504568</v>
      </c>
      <c r="I8" s="4"/>
      <c r="J8" s="22"/>
      <c r="K8" s="23"/>
      <c r="L8" s="4"/>
      <c r="M8" s="4"/>
    </row>
    <row r="9" spans="2:13" s="2" customFormat="1" ht="39.950000000000003" hidden="1" customHeight="1" x14ac:dyDescent="0.15">
      <c r="B9" s="4" t="s">
        <v>94</v>
      </c>
      <c r="C9" s="13" t="s">
        <v>74</v>
      </c>
      <c r="D9" s="8">
        <v>42521</v>
      </c>
      <c r="E9" s="13" t="s">
        <v>118</v>
      </c>
      <c r="F9" s="4" t="s">
        <v>53</v>
      </c>
      <c r="G9" s="4"/>
      <c r="H9" s="14">
        <v>2229120</v>
      </c>
      <c r="I9" s="4"/>
      <c r="J9" s="22"/>
      <c r="K9" s="23"/>
      <c r="L9" s="4"/>
      <c r="M9" s="4"/>
    </row>
    <row r="10" spans="2:13" s="2" customFormat="1" ht="39.950000000000003" hidden="1" customHeight="1" x14ac:dyDescent="0.15">
      <c r="B10" s="15" t="s">
        <v>38</v>
      </c>
      <c r="C10" s="13" t="s">
        <v>74</v>
      </c>
      <c r="D10" s="8">
        <v>42531</v>
      </c>
      <c r="E10" s="13" t="s">
        <v>119</v>
      </c>
      <c r="F10" s="4" t="s">
        <v>53</v>
      </c>
      <c r="G10" s="4"/>
      <c r="H10" s="14">
        <v>377582040</v>
      </c>
      <c r="I10" s="4"/>
      <c r="J10" s="22"/>
      <c r="K10" s="23"/>
      <c r="L10" s="4"/>
      <c r="M10" s="4"/>
    </row>
    <row r="11" spans="2:13" s="2" customFormat="1" ht="39.950000000000003" hidden="1" customHeight="1" x14ac:dyDescent="0.15">
      <c r="B11" s="4" t="s">
        <v>39</v>
      </c>
      <c r="C11" s="13" t="s">
        <v>74</v>
      </c>
      <c r="D11" s="8">
        <v>42536</v>
      </c>
      <c r="E11" s="13" t="s">
        <v>120</v>
      </c>
      <c r="F11" s="4" t="s">
        <v>53</v>
      </c>
      <c r="G11" s="4"/>
      <c r="H11" s="14">
        <v>2095200</v>
      </c>
      <c r="I11" s="4"/>
      <c r="J11" s="22"/>
      <c r="K11" s="23"/>
      <c r="L11" s="4"/>
      <c r="M11" s="4"/>
    </row>
    <row r="12" spans="2:13" s="2" customFormat="1" ht="39.950000000000003" hidden="1" customHeight="1" x14ac:dyDescent="0.15">
      <c r="B12" s="4" t="s">
        <v>40</v>
      </c>
      <c r="C12" s="13" t="s">
        <v>74</v>
      </c>
      <c r="D12" s="8">
        <v>42545</v>
      </c>
      <c r="E12" s="13" t="s">
        <v>121</v>
      </c>
      <c r="F12" s="4" t="s">
        <v>53</v>
      </c>
      <c r="G12" s="4"/>
      <c r="H12" s="14">
        <v>2095200</v>
      </c>
      <c r="I12" s="4"/>
      <c r="J12" s="22"/>
      <c r="K12" s="23"/>
      <c r="L12" s="4"/>
      <c r="M12" s="4"/>
    </row>
    <row r="13" spans="2:13" s="2" customFormat="1" ht="39.950000000000003" hidden="1" customHeight="1" x14ac:dyDescent="0.15">
      <c r="B13" s="4" t="s">
        <v>41</v>
      </c>
      <c r="C13" s="13" t="s">
        <v>74</v>
      </c>
      <c r="D13" s="8">
        <v>42551</v>
      </c>
      <c r="E13" s="13" t="s">
        <v>122</v>
      </c>
      <c r="F13" s="4" t="s">
        <v>53</v>
      </c>
      <c r="G13" s="4"/>
      <c r="H13" s="14">
        <v>1428719</v>
      </c>
      <c r="I13" s="4"/>
      <c r="J13" s="22"/>
      <c r="K13" s="23"/>
      <c r="L13" s="4"/>
      <c r="M13" s="4"/>
    </row>
    <row r="14" spans="2:13" s="2" customFormat="1" ht="39.950000000000003" hidden="1" customHeight="1" x14ac:dyDescent="0.15">
      <c r="B14" s="4" t="s">
        <v>41</v>
      </c>
      <c r="C14" s="13" t="s">
        <v>74</v>
      </c>
      <c r="D14" s="8">
        <v>42551</v>
      </c>
      <c r="E14" s="13" t="s">
        <v>123</v>
      </c>
      <c r="F14" s="4" t="s">
        <v>53</v>
      </c>
      <c r="G14" s="4"/>
      <c r="H14" s="14">
        <v>533264</v>
      </c>
      <c r="I14" s="4"/>
      <c r="J14" s="22"/>
      <c r="K14" s="23"/>
      <c r="L14" s="4"/>
      <c r="M14" s="4"/>
    </row>
    <row r="15" spans="2:13" s="2" customFormat="1" ht="39.950000000000003" hidden="1" customHeight="1" x14ac:dyDescent="0.15">
      <c r="B15" s="4" t="s">
        <v>41</v>
      </c>
      <c r="C15" s="13" t="s">
        <v>74</v>
      </c>
      <c r="D15" s="8">
        <v>42551</v>
      </c>
      <c r="E15" s="13" t="s">
        <v>124</v>
      </c>
      <c r="F15" s="4" t="s">
        <v>53</v>
      </c>
      <c r="G15" s="4"/>
      <c r="H15" s="14">
        <v>99738</v>
      </c>
      <c r="I15" s="4"/>
      <c r="J15" s="22"/>
      <c r="K15" s="23"/>
      <c r="L15" s="4"/>
      <c r="M15" s="4"/>
    </row>
    <row r="16" spans="2:13" s="2" customFormat="1" ht="39.950000000000003" hidden="1" customHeight="1" x14ac:dyDescent="0.15">
      <c r="B16" s="4" t="s">
        <v>41</v>
      </c>
      <c r="C16" s="13" t="s">
        <v>74</v>
      </c>
      <c r="D16" s="8">
        <v>42551</v>
      </c>
      <c r="E16" s="13" t="s">
        <v>125</v>
      </c>
      <c r="F16" s="4" t="s">
        <v>53</v>
      </c>
      <c r="G16" s="4"/>
      <c r="H16" s="14">
        <v>86818</v>
      </c>
      <c r="I16" s="4"/>
      <c r="J16" s="22"/>
      <c r="K16" s="23"/>
      <c r="L16" s="4"/>
      <c r="M16" s="4"/>
    </row>
    <row r="17" spans="2:13" s="2" customFormat="1" ht="39.950000000000003" hidden="1" customHeight="1" x14ac:dyDescent="0.15">
      <c r="B17" s="4" t="s">
        <v>41</v>
      </c>
      <c r="C17" s="13" t="s">
        <v>74</v>
      </c>
      <c r="D17" s="8">
        <v>42551</v>
      </c>
      <c r="E17" s="13" t="s">
        <v>126</v>
      </c>
      <c r="F17" s="4" t="s">
        <v>53</v>
      </c>
      <c r="G17" s="4"/>
      <c r="H17" s="14">
        <v>5951183</v>
      </c>
      <c r="I17" s="4"/>
      <c r="J17" s="22"/>
      <c r="K17" s="23"/>
      <c r="L17" s="4"/>
      <c r="M17" s="4"/>
    </row>
    <row r="18" spans="2:13" s="2" customFormat="1" ht="39.950000000000003" hidden="1" customHeight="1" x14ac:dyDescent="0.15">
      <c r="B18" s="4" t="s">
        <v>41</v>
      </c>
      <c r="C18" s="13" t="s">
        <v>74</v>
      </c>
      <c r="D18" s="8">
        <v>42551</v>
      </c>
      <c r="E18" s="13" t="s">
        <v>120</v>
      </c>
      <c r="F18" s="4" t="s">
        <v>53</v>
      </c>
      <c r="G18" s="4"/>
      <c r="H18" s="14">
        <v>9989200</v>
      </c>
      <c r="I18" s="4"/>
      <c r="J18" s="22"/>
      <c r="K18" s="23"/>
      <c r="L18" s="4"/>
      <c r="M18" s="4"/>
    </row>
    <row r="19" spans="2:13" s="2" customFormat="1" ht="39.950000000000003" hidden="1" customHeight="1" x14ac:dyDescent="0.15">
      <c r="B19" s="4" t="s">
        <v>41</v>
      </c>
      <c r="C19" s="13" t="s">
        <v>74</v>
      </c>
      <c r="D19" s="8">
        <v>42551</v>
      </c>
      <c r="E19" s="13" t="s">
        <v>121</v>
      </c>
      <c r="F19" s="4" t="s">
        <v>53</v>
      </c>
      <c r="G19" s="4"/>
      <c r="H19" s="14">
        <v>4102162</v>
      </c>
      <c r="I19" s="4"/>
      <c r="J19" s="22"/>
      <c r="K19" s="23"/>
      <c r="L19" s="4"/>
      <c r="M19" s="4"/>
    </row>
    <row r="20" spans="2:13" s="2" customFormat="1" ht="39.950000000000003" hidden="1" customHeight="1" x14ac:dyDescent="0.15">
      <c r="B20" s="4" t="s">
        <v>41</v>
      </c>
      <c r="C20" s="13" t="s">
        <v>74</v>
      </c>
      <c r="D20" s="8">
        <v>42551</v>
      </c>
      <c r="E20" s="13" t="s">
        <v>127</v>
      </c>
      <c r="F20" s="4" t="s">
        <v>53</v>
      </c>
      <c r="G20" s="4"/>
      <c r="H20" s="14">
        <v>45233</v>
      </c>
      <c r="I20" s="4"/>
      <c r="J20" s="22"/>
      <c r="K20" s="23"/>
      <c r="L20" s="4"/>
      <c r="M20" s="4"/>
    </row>
    <row r="21" spans="2:13" s="2" customFormat="1" ht="39.950000000000003" hidden="1" customHeight="1" x14ac:dyDescent="0.15">
      <c r="B21" s="13" t="s">
        <v>42</v>
      </c>
      <c r="C21" s="13" t="s">
        <v>74</v>
      </c>
      <c r="D21" s="8">
        <v>42551</v>
      </c>
      <c r="E21" s="13" t="s">
        <v>128</v>
      </c>
      <c r="F21" s="4" t="str">
        <f t="shared" ref="F21:F36" si="0">IF(B21=0,"","一般競争入札")</f>
        <v>一般競争入札</v>
      </c>
      <c r="G21" s="4"/>
      <c r="H21" s="14">
        <v>3922948</v>
      </c>
      <c r="I21" s="4"/>
      <c r="J21" s="22"/>
      <c r="K21" s="23"/>
      <c r="L21" s="4"/>
      <c r="M21" s="4"/>
    </row>
    <row r="22" spans="2:13" s="2" customFormat="1" ht="39.950000000000003" hidden="1" customHeight="1" x14ac:dyDescent="0.15">
      <c r="B22" s="4" t="s">
        <v>42</v>
      </c>
      <c r="C22" s="13" t="s">
        <v>74</v>
      </c>
      <c r="D22" s="8">
        <v>42551</v>
      </c>
      <c r="E22" s="13" t="s">
        <v>129</v>
      </c>
      <c r="F22" s="4" t="str">
        <f t="shared" si="0"/>
        <v>一般競争入札</v>
      </c>
      <c r="G22" s="4"/>
      <c r="H22" s="14">
        <v>3981083</v>
      </c>
      <c r="I22" s="4"/>
      <c r="J22" s="22"/>
      <c r="K22" s="23"/>
      <c r="L22" s="4"/>
      <c r="M22" s="4"/>
    </row>
    <row r="23" spans="2:13" s="2" customFormat="1" ht="39.950000000000003" hidden="1" customHeight="1" x14ac:dyDescent="0.15">
      <c r="B23" s="4" t="s">
        <v>42</v>
      </c>
      <c r="C23" s="13" t="s">
        <v>74</v>
      </c>
      <c r="D23" s="8">
        <v>42551</v>
      </c>
      <c r="E23" s="13" t="s">
        <v>130</v>
      </c>
      <c r="F23" s="4" t="str">
        <f t="shared" si="0"/>
        <v>一般競争入札</v>
      </c>
      <c r="G23" s="4"/>
      <c r="H23" s="14">
        <v>1304013</v>
      </c>
      <c r="I23" s="4"/>
      <c r="J23" s="22"/>
      <c r="K23" s="23"/>
      <c r="L23" s="4"/>
      <c r="M23" s="4"/>
    </row>
    <row r="24" spans="2:13" s="2" customFormat="1" ht="39.950000000000003" hidden="1" customHeight="1" x14ac:dyDescent="0.15">
      <c r="B24" s="4" t="s">
        <v>43</v>
      </c>
      <c r="C24" s="13" t="s">
        <v>74</v>
      </c>
      <c r="D24" s="8">
        <v>42573</v>
      </c>
      <c r="E24" s="13" t="s">
        <v>121</v>
      </c>
      <c r="F24" s="4" t="str">
        <f t="shared" si="0"/>
        <v>一般競争入札</v>
      </c>
      <c r="G24" s="4"/>
      <c r="H24" s="14">
        <v>4060800</v>
      </c>
      <c r="I24" s="4"/>
      <c r="J24" s="22"/>
      <c r="K24" s="23"/>
      <c r="L24" s="4"/>
      <c r="M24" s="4"/>
    </row>
    <row r="25" spans="2:13" s="2" customFormat="1" ht="39.950000000000003" hidden="1" customHeight="1" x14ac:dyDescent="0.15">
      <c r="B25" s="4" t="s">
        <v>44</v>
      </c>
      <c r="C25" s="13" t="s">
        <v>74</v>
      </c>
      <c r="D25" s="8">
        <v>42594</v>
      </c>
      <c r="E25" s="13" t="s">
        <v>121</v>
      </c>
      <c r="F25" s="4" t="str">
        <f t="shared" si="0"/>
        <v>一般競争入札</v>
      </c>
      <c r="G25" s="4"/>
      <c r="H25" s="14">
        <v>6760800</v>
      </c>
      <c r="I25" s="4"/>
      <c r="J25" s="22"/>
      <c r="K25" s="23"/>
      <c r="L25" s="4"/>
      <c r="M25" s="4"/>
    </row>
    <row r="26" spans="2:13" s="2" customFormat="1" ht="39.950000000000003" hidden="1" customHeight="1" x14ac:dyDescent="0.15">
      <c r="B26" s="4" t="s">
        <v>45</v>
      </c>
      <c r="C26" s="13" t="s">
        <v>74</v>
      </c>
      <c r="D26" s="8">
        <v>42594</v>
      </c>
      <c r="E26" s="13" t="s">
        <v>120</v>
      </c>
      <c r="F26" s="4" t="str">
        <f t="shared" si="0"/>
        <v>一般競争入札</v>
      </c>
      <c r="G26" s="4"/>
      <c r="H26" s="14">
        <v>1144800</v>
      </c>
      <c r="I26" s="4"/>
      <c r="J26" s="22"/>
      <c r="K26" s="23"/>
      <c r="L26" s="4"/>
      <c r="M26" s="4"/>
    </row>
    <row r="27" spans="2:13" s="2" customFormat="1" ht="39.950000000000003" hidden="1" customHeight="1" x14ac:dyDescent="0.15">
      <c r="B27" s="15" t="s">
        <v>164</v>
      </c>
      <c r="C27" s="13" t="s">
        <v>74</v>
      </c>
      <c r="D27" s="8">
        <v>42636</v>
      </c>
      <c r="E27" s="13" t="s">
        <v>137</v>
      </c>
      <c r="F27" s="4" t="str">
        <f t="shared" si="0"/>
        <v>一般競争入札</v>
      </c>
      <c r="G27" s="4"/>
      <c r="H27" s="14">
        <v>3108065</v>
      </c>
      <c r="I27" s="4"/>
      <c r="J27" s="22"/>
      <c r="K27" s="23"/>
      <c r="L27" s="4"/>
      <c r="M27" s="4"/>
    </row>
    <row r="28" spans="2:13" s="2" customFormat="1" ht="39.950000000000003" hidden="1" customHeight="1" x14ac:dyDescent="0.15">
      <c r="B28" s="15" t="s">
        <v>164</v>
      </c>
      <c r="C28" s="13" t="s">
        <v>74</v>
      </c>
      <c r="D28" s="8">
        <v>42636</v>
      </c>
      <c r="E28" s="13" t="s">
        <v>106</v>
      </c>
      <c r="F28" s="4" t="str">
        <f t="shared" si="0"/>
        <v>一般競争入札</v>
      </c>
      <c r="G28" s="4"/>
      <c r="H28" s="14">
        <v>270604</v>
      </c>
      <c r="I28" s="4"/>
      <c r="J28" s="22"/>
      <c r="K28" s="23"/>
      <c r="L28" s="4"/>
      <c r="M28" s="4"/>
    </row>
    <row r="29" spans="2:13" s="2" customFormat="1" ht="39.950000000000003" hidden="1" customHeight="1" x14ac:dyDescent="0.15">
      <c r="B29" s="15" t="s">
        <v>164</v>
      </c>
      <c r="C29" s="13" t="s">
        <v>74</v>
      </c>
      <c r="D29" s="8">
        <v>42636</v>
      </c>
      <c r="E29" s="13" t="s">
        <v>109</v>
      </c>
      <c r="F29" s="4" t="str">
        <f t="shared" si="0"/>
        <v>一般競争入札</v>
      </c>
      <c r="G29" s="4"/>
      <c r="H29" s="14">
        <v>359640</v>
      </c>
      <c r="I29" s="4"/>
      <c r="J29" s="22"/>
      <c r="K29" s="23"/>
      <c r="L29" s="4"/>
      <c r="M29" s="4"/>
    </row>
    <row r="30" spans="2:13" s="2" customFormat="1" ht="39.950000000000003" hidden="1" customHeight="1" x14ac:dyDescent="0.15">
      <c r="B30" s="15" t="s">
        <v>164</v>
      </c>
      <c r="C30" s="13" t="s">
        <v>74</v>
      </c>
      <c r="D30" s="8">
        <v>42636</v>
      </c>
      <c r="E30" s="13" t="s">
        <v>107</v>
      </c>
      <c r="F30" s="4" t="str">
        <f t="shared" si="0"/>
        <v>一般競争入札</v>
      </c>
      <c r="G30" s="4"/>
      <c r="H30" s="14">
        <v>37584</v>
      </c>
      <c r="I30" s="4"/>
      <c r="J30" s="22"/>
      <c r="K30" s="23"/>
      <c r="L30" s="4"/>
      <c r="M30" s="4"/>
    </row>
    <row r="31" spans="2:13" s="2" customFormat="1" ht="39.950000000000003" hidden="1" customHeight="1" x14ac:dyDescent="0.15">
      <c r="B31" s="15" t="s">
        <v>164</v>
      </c>
      <c r="C31" s="13" t="s">
        <v>74</v>
      </c>
      <c r="D31" s="8">
        <v>42636</v>
      </c>
      <c r="E31" s="13" t="s">
        <v>138</v>
      </c>
      <c r="F31" s="4" t="str">
        <f t="shared" si="0"/>
        <v>一般競争入札</v>
      </c>
      <c r="G31" s="4"/>
      <c r="H31" s="14">
        <v>633074</v>
      </c>
      <c r="I31" s="4"/>
      <c r="J31" s="22"/>
      <c r="K31" s="23"/>
      <c r="L31" s="4"/>
      <c r="M31" s="4"/>
    </row>
    <row r="32" spans="2:13" s="2" customFormat="1" ht="39.950000000000003" hidden="1" customHeight="1" x14ac:dyDescent="0.15">
      <c r="B32" s="4" t="s">
        <v>46</v>
      </c>
      <c r="C32" s="13" t="s">
        <v>74</v>
      </c>
      <c r="D32" s="8">
        <v>42639</v>
      </c>
      <c r="E32" s="13" t="s">
        <v>127</v>
      </c>
      <c r="F32" s="4" t="str">
        <f>IF(B32=0,"","一般競争入札")</f>
        <v>一般競争入札</v>
      </c>
      <c r="G32" s="4"/>
      <c r="H32" s="14">
        <v>1409959</v>
      </c>
      <c r="I32" s="4"/>
      <c r="J32" s="22"/>
      <c r="K32" s="23"/>
      <c r="L32" s="4"/>
      <c r="M32" s="4"/>
    </row>
    <row r="33" spans="2:13" s="2" customFormat="1" ht="39.950000000000003" hidden="1" customHeight="1" x14ac:dyDescent="0.15">
      <c r="B33" s="4" t="s">
        <v>46</v>
      </c>
      <c r="C33" s="13" t="s">
        <v>74</v>
      </c>
      <c r="D33" s="8">
        <v>42639</v>
      </c>
      <c r="E33" s="13" t="s">
        <v>123</v>
      </c>
      <c r="F33" s="4" t="str">
        <f>IF(B33=0,"","一般競争入札")</f>
        <v>一般競争入札</v>
      </c>
      <c r="G33" s="4"/>
      <c r="H33" s="14">
        <v>1849659</v>
      </c>
      <c r="I33" s="4"/>
      <c r="J33" s="22"/>
      <c r="K33" s="23"/>
      <c r="L33" s="4"/>
      <c r="M33" s="4"/>
    </row>
    <row r="34" spans="2:13" s="2" customFormat="1" ht="39.950000000000003" hidden="1" customHeight="1" x14ac:dyDescent="0.15">
      <c r="B34" s="4" t="s">
        <v>46</v>
      </c>
      <c r="C34" s="13" t="s">
        <v>74</v>
      </c>
      <c r="D34" s="8">
        <v>42639</v>
      </c>
      <c r="E34" s="13" t="s">
        <v>107</v>
      </c>
      <c r="F34" s="4" t="str">
        <f t="shared" si="0"/>
        <v>一般競争入札</v>
      </c>
      <c r="G34" s="4"/>
      <c r="H34" s="14">
        <v>6819304</v>
      </c>
      <c r="I34" s="4"/>
      <c r="J34" s="22"/>
      <c r="K34" s="23"/>
      <c r="L34" s="4"/>
      <c r="M34" s="4"/>
    </row>
    <row r="35" spans="2:13" s="2" customFormat="1" ht="39.950000000000003" hidden="1" customHeight="1" x14ac:dyDescent="0.15">
      <c r="B35" s="4" t="s">
        <v>46</v>
      </c>
      <c r="C35" s="13" t="s">
        <v>74</v>
      </c>
      <c r="D35" s="8">
        <v>42639</v>
      </c>
      <c r="E35" s="13" t="s">
        <v>131</v>
      </c>
      <c r="F35" s="4" t="str">
        <f t="shared" si="0"/>
        <v>一般競争入札</v>
      </c>
      <c r="G35" s="4"/>
      <c r="H35" s="14">
        <v>3462553</v>
      </c>
      <c r="I35" s="4"/>
      <c r="J35" s="22"/>
      <c r="K35" s="23"/>
      <c r="L35" s="4"/>
      <c r="M35" s="4"/>
    </row>
    <row r="36" spans="2:13" s="2" customFormat="1" ht="39.950000000000003" hidden="1" customHeight="1" x14ac:dyDescent="0.15">
      <c r="B36" s="4" t="s">
        <v>46</v>
      </c>
      <c r="C36" s="13" t="s">
        <v>74</v>
      </c>
      <c r="D36" s="8">
        <v>42639</v>
      </c>
      <c r="E36" s="13" t="s">
        <v>132</v>
      </c>
      <c r="F36" s="4" t="str">
        <f t="shared" si="0"/>
        <v>一般競争入札</v>
      </c>
      <c r="G36" s="4"/>
      <c r="H36" s="14">
        <v>329184</v>
      </c>
      <c r="I36" s="4"/>
      <c r="J36" s="22"/>
      <c r="K36" s="23"/>
      <c r="L36" s="4"/>
      <c r="M36" s="4"/>
    </row>
    <row r="37" spans="2:13" s="2" customFormat="1" ht="39.950000000000003" hidden="1" customHeight="1" x14ac:dyDescent="0.15">
      <c r="B37" s="4" t="s">
        <v>46</v>
      </c>
      <c r="C37" s="13" t="s">
        <v>74</v>
      </c>
      <c r="D37" s="8">
        <v>42639</v>
      </c>
      <c r="E37" s="13" t="s">
        <v>133</v>
      </c>
      <c r="F37" s="4" t="str">
        <f>IF(B37=0,"","一般競争入札")</f>
        <v>一般競争入札</v>
      </c>
      <c r="G37" s="4"/>
      <c r="H37" s="14">
        <v>11563946</v>
      </c>
      <c r="I37" s="4"/>
      <c r="J37" s="22"/>
      <c r="K37" s="23"/>
      <c r="L37" s="4"/>
      <c r="M37" s="4"/>
    </row>
    <row r="38" spans="2:13" s="2" customFormat="1" ht="39.950000000000003" hidden="1" customHeight="1" x14ac:dyDescent="0.15">
      <c r="B38" s="4" t="s">
        <v>47</v>
      </c>
      <c r="C38" s="13" t="s">
        <v>74</v>
      </c>
      <c r="D38" s="8">
        <v>42674</v>
      </c>
      <c r="E38" s="13" t="s">
        <v>117</v>
      </c>
      <c r="F38" s="4" t="s">
        <v>53</v>
      </c>
      <c r="G38" s="4"/>
      <c r="H38" s="14">
        <v>1611489.6</v>
      </c>
      <c r="I38" s="4"/>
      <c r="J38" s="22"/>
      <c r="K38" s="23"/>
      <c r="L38" s="4"/>
      <c r="M38" s="4"/>
    </row>
    <row r="39" spans="2:13" s="2" customFormat="1" ht="39.950000000000003" hidden="1" customHeight="1" x14ac:dyDescent="0.15">
      <c r="B39" s="4" t="s">
        <v>48</v>
      </c>
      <c r="C39" s="13" t="s">
        <v>74</v>
      </c>
      <c r="D39" s="8">
        <v>42674</v>
      </c>
      <c r="E39" s="13" t="s">
        <v>122</v>
      </c>
      <c r="F39" s="4" t="s">
        <v>53</v>
      </c>
      <c r="G39" s="4"/>
      <c r="H39" s="14">
        <v>16577292</v>
      </c>
      <c r="I39" s="4"/>
      <c r="J39" s="22"/>
      <c r="K39" s="23"/>
      <c r="L39" s="4"/>
      <c r="M39" s="4"/>
    </row>
    <row r="40" spans="2:13" s="2" customFormat="1" ht="39.950000000000003" hidden="1" customHeight="1" x14ac:dyDescent="0.15">
      <c r="B40" s="4" t="s">
        <v>48</v>
      </c>
      <c r="C40" s="13" t="s">
        <v>74</v>
      </c>
      <c r="D40" s="8">
        <v>42674</v>
      </c>
      <c r="E40" s="13" t="s">
        <v>123</v>
      </c>
      <c r="F40" s="4" t="str">
        <f t="shared" ref="F40:F51" si="1">IF(B40=0,"","一般競争入札")</f>
        <v>一般競争入札</v>
      </c>
      <c r="G40" s="4"/>
      <c r="H40" s="14">
        <v>4305755</v>
      </c>
      <c r="I40" s="4"/>
      <c r="J40" s="22"/>
      <c r="K40" s="23"/>
      <c r="L40" s="4"/>
      <c r="M40" s="4"/>
    </row>
    <row r="41" spans="2:13" s="2" customFormat="1" ht="39.950000000000003" hidden="1" customHeight="1" x14ac:dyDescent="0.15">
      <c r="B41" s="4" t="s">
        <v>48</v>
      </c>
      <c r="C41" s="13" t="s">
        <v>74</v>
      </c>
      <c r="D41" s="8">
        <v>42674</v>
      </c>
      <c r="E41" s="13" t="s">
        <v>124</v>
      </c>
      <c r="F41" s="4" t="str">
        <f t="shared" si="1"/>
        <v>一般競争入札</v>
      </c>
      <c r="G41" s="4"/>
      <c r="H41" s="14">
        <v>1023257</v>
      </c>
      <c r="I41" s="4"/>
      <c r="J41" s="22"/>
      <c r="K41" s="23"/>
      <c r="L41" s="4"/>
      <c r="M41" s="4"/>
    </row>
    <row r="42" spans="2:13" s="2" customFormat="1" ht="39.950000000000003" hidden="1" customHeight="1" x14ac:dyDescent="0.15">
      <c r="B42" s="4" t="s">
        <v>48</v>
      </c>
      <c r="C42" s="13" t="s">
        <v>74</v>
      </c>
      <c r="D42" s="8">
        <v>42674</v>
      </c>
      <c r="E42" s="13" t="s">
        <v>127</v>
      </c>
      <c r="F42" s="4" t="str">
        <f t="shared" si="1"/>
        <v>一般競争入札</v>
      </c>
      <c r="G42" s="4"/>
      <c r="H42" s="14">
        <v>373162</v>
      </c>
      <c r="I42" s="4"/>
      <c r="J42" s="22"/>
      <c r="K42" s="23"/>
      <c r="L42" s="4"/>
      <c r="M42" s="4"/>
    </row>
    <row r="43" spans="2:13" s="2" customFormat="1" ht="39.950000000000003" hidden="1" customHeight="1" x14ac:dyDescent="0.15">
      <c r="B43" s="4" t="s">
        <v>48</v>
      </c>
      <c r="C43" s="13" t="s">
        <v>74</v>
      </c>
      <c r="D43" s="8">
        <v>42674</v>
      </c>
      <c r="E43" s="13" t="s">
        <v>126</v>
      </c>
      <c r="F43" s="4" t="str">
        <f t="shared" si="1"/>
        <v>一般競争入札</v>
      </c>
      <c r="G43" s="4"/>
      <c r="H43" s="14">
        <v>54360018</v>
      </c>
      <c r="I43" s="4"/>
      <c r="J43" s="22"/>
      <c r="K43" s="23"/>
      <c r="L43" s="4"/>
      <c r="M43" s="4"/>
    </row>
    <row r="44" spans="2:13" s="2" customFormat="1" ht="39.950000000000003" hidden="1" customHeight="1" x14ac:dyDescent="0.15">
      <c r="B44" s="4" t="s">
        <v>48</v>
      </c>
      <c r="C44" s="13" t="s">
        <v>74</v>
      </c>
      <c r="D44" s="8">
        <v>42674</v>
      </c>
      <c r="E44" s="13" t="s">
        <v>120</v>
      </c>
      <c r="F44" s="4" t="str">
        <f t="shared" si="1"/>
        <v>一般競争入札</v>
      </c>
      <c r="G44" s="4"/>
      <c r="H44" s="14">
        <v>78160470</v>
      </c>
      <c r="I44" s="4"/>
      <c r="J44" s="22"/>
      <c r="K44" s="23"/>
      <c r="L44" s="4"/>
      <c r="M44" s="4"/>
    </row>
    <row r="45" spans="2:13" s="2" customFormat="1" ht="39.950000000000003" hidden="1" customHeight="1" x14ac:dyDescent="0.15">
      <c r="B45" s="4" t="s">
        <v>48</v>
      </c>
      <c r="C45" s="13" t="s">
        <v>74</v>
      </c>
      <c r="D45" s="8">
        <v>42674</v>
      </c>
      <c r="E45" s="13" t="s">
        <v>121</v>
      </c>
      <c r="F45" s="4" t="str">
        <f t="shared" si="1"/>
        <v>一般競争入札</v>
      </c>
      <c r="G45" s="4"/>
      <c r="H45" s="14">
        <v>49000762</v>
      </c>
      <c r="I45" s="4"/>
      <c r="J45" s="22"/>
      <c r="K45" s="23"/>
      <c r="L45" s="4"/>
      <c r="M45" s="4"/>
    </row>
    <row r="46" spans="2:13" s="2" customFormat="1" ht="39.950000000000003" hidden="1" customHeight="1" x14ac:dyDescent="0.15">
      <c r="B46" s="4" t="s">
        <v>48</v>
      </c>
      <c r="C46" s="13" t="s">
        <v>74</v>
      </c>
      <c r="D46" s="8">
        <v>42674</v>
      </c>
      <c r="E46" s="13" t="s">
        <v>134</v>
      </c>
      <c r="F46" s="4" t="str">
        <f t="shared" si="1"/>
        <v>一般競争入札</v>
      </c>
      <c r="G46" s="4"/>
      <c r="H46" s="14">
        <v>1280470</v>
      </c>
      <c r="I46" s="4"/>
      <c r="J46" s="22"/>
      <c r="K46" s="23"/>
      <c r="L46" s="4"/>
      <c r="M46" s="4"/>
    </row>
    <row r="47" spans="2:13" s="2" customFormat="1" ht="39.950000000000003" hidden="1" customHeight="1" x14ac:dyDescent="0.15">
      <c r="B47" s="4" t="s">
        <v>48</v>
      </c>
      <c r="C47" s="13" t="s">
        <v>74</v>
      </c>
      <c r="D47" s="8">
        <v>42674</v>
      </c>
      <c r="E47" s="13" t="s">
        <v>127</v>
      </c>
      <c r="F47" s="4" t="str">
        <f t="shared" si="1"/>
        <v>一般競争入札</v>
      </c>
      <c r="G47" s="4"/>
      <c r="H47" s="14">
        <v>404587</v>
      </c>
      <c r="I47" s="4"/>
      <c r="J47" s="22"/>
      <c r="K47" s="23"/>
      <c r="L47" s="4"/>
      <c r="M47" s="4"/>
    </row>
    <row r="48" spans="2:13" s="2" customFormat="1" ht="39.950000000000003" hidden="1" customHeight="1" x14ac:dyDescent="0.15">
      <c r="B48" s="4" t="s">
        <v>49</v>
      </c>
      <c r="C48" s="13" t="s">
        <v>74</v>
      </c>
      <c r="D48" s="8">
        <v>42725</v>
      </c>
      <c r="E48" s="13" t="s">
        <v>120</v>
      </c>
      <c r="F48" s="4" t="str">
        <f t="shared" si="1"/>
        <v>一般競争入札</v>
      </c>
      <c r="G48" s="4"/>
      <c r="H48" s="14">
        <v>13338000</v>
      </c>
      <c r="I48" s="4"/>
      <c r="J48" s="22"/>
      <c r="K48" s="23"/>
      <c r="L48" s="4"/>
      <c r="M48" s="4"/>
    </row>
    <row r="49" spans="2:13" s="2" customFormat="1" ht="39.950000000000003" hidden="1" customHeight="1" x14ac:dyDescent="0.15">
      <c r="B49" s="4" t="s">
        <v>50</v>
      </c>
      <c r="C49" s="13" t="s">
        <v>74</v>
      </c>
      <c r="D49" s="8">
        <v>42726</v>
      </c>
      <c r="E49" s="13" t="s">
        <v>135</v>
      </c>
      <c r="F49" s="4" t="str">
        <f t="shared" si="1"/>
        <v>一般競争入札</v>
      </c>
      <c r="G49" s="4"/>
      <c r="H49" s="14">
        <v>4460400</v>
      </c>
      <c r="I49" s="4"/>
      <c r="J49" s="22"/>
      <c r="K49" s="23"/>
      <c r="L49" s="4"/>
      <c r="M49" s="4"/>
    </row>
    <row r="50" spans="2:13" s="2" customFormat="1" ht="39.950000000000003" hidden="1" customHeight="1" x14ac:dyDescent="0.15">
      <c r="B50" s="4" t="s">
        <v>51</v>
      </c>
      <c r="C50" s="13" t="s">
        <v>74</v>
      </c>
      <c r="D50" s="8">
        <v>42726</v>
      </c>
      <c r="E50" s="13" t="s">
        <v>136</v>
      </c>
      <c r="F50" s="4" t="str">
        <f t="shared" si="1"/>
        <v>一般競争入札</v>
      </c>
      <c r="G50" s="4"/>
      <c r="H50" s="14">
        <v>2646000</v>
      </c>
      <c r="I50" s="4"/>
      <c r="J50" s="22"/>
      <c r="K50" s="23"/>
      <c r="L50" s="4"/>
      <c r="M50" s="4"/>
    </row>
    <row r="51" spans="2:13" s="2" customFormat="1" ht="39.950000000000003" hidden="1" customHeight="1" x14ac:dyDescent="0.15">
      <c r="B51" s="4" t="s">
        <v>52</v>
      </c>
      <c r="C51" s="13" t="s">
        <v>74</v>
      </c>
      <c r="D51" s="8">
        <v>42730</v>
      </c>
      <c r="E51" s="13" t="s">
        <v>121</v>
      </c>
      <c r="F51" s="4" t="str">
        <f t="shared" si="1"/>
        <v>一般競争入札</v>
      </c>
      <c r="G51" s="4"/>
      <c r="H51" s="14">
        <v>14423050</v>
      </c>
      <c r="I51" s="4"/>
      <c r="J51" s="22"/>
      <c r="K51" s="23"/>
      <c r="L51" s="4"/>
      <c r="M51" s="4"/>
    </row>
    <row r="52" spans="2:13" s="2" customFormat="1" ht="39.950000000000003" hidden="1" customHeight="1" x14ac:dyDescent="0.15">
      <c r="B52" s="32" t="s">
        <v>142</v>
      </c>
      <c r="C52" s="33" t="s">
        <v>74</v>
      </c>
      <c r="D52" s="34">
        <v>42779</v>
      </c>
      <c r="E52" s="33" t="s">
        <v>143</v>
      </c>
      <c r="F52" s="35" t="str">
        <f>IF(B52=0,"","一般競争入札")</f>
        <v>一般競争入札</v>
      </c>
      <c r="G52" s="35"/>
      <c r="H52" s="36">
        <v>3780000</v>
      </c>
      <c r="I52" s="4"/>
      <c r="J52" s="22"/>
      <c r="K52" s="23"/>
      <c r="L52" s="4"/>
      <c r="M52" s="4"/>
    </row>
    <row r="53" spans="2:13" s="2" customFormat="1" ht="39.950000000000003" hidden="1" customHeight="1" x14ac:dyDescent="0.15">
      <c r="B53" s="15" t="s">
        <v>144</v>
      </c>
      <c r="C53" s="13" t="s">
        <v>74</v>
      </c>
      <c r="D53" s="8">
        <v>42431</v>
      </c>
      <c r="E53" s="13" t="s">
        <v>145</v>
      </c>
      <c r="F53" s="4" t="str">
        <f>IF(B53=0,"","一般競争入札")</f>
        <v>一般競争入札</v>
      </c>
      <c r="G53" s="4"/>
      <c r="H53" s="14">
        <v>166017600</v>
      </c>
      <c r="I53" s="4"/>
      <c r="J53" s="22"/>
      <c r="K53" s="23"/>
      <c r="L53" s="4"/>
      <c r="M53" s="4"/>
    </row>
    <row r="54" spans="2:13" s="2" customFormat="1" ht="39.950000000000003" hidden="1" customHeight="1" x14ac:dyDescent="0.15">
      <c r="B54" s="25" t="s">
        <v>146</v>
      </c>
      <c r="C54" s="13" t="s">
        <v>74</v>
      </c>
      <c r="D54" s="8">
        <v>42431</v>
      </c>
      <c r="E54" s="13" t="s">
        <v>122</v>
      </c>
      <c r="F54" s="4" t="str">
        <f>IF(B54=0,"","一般競争入札")</f>
        <v>一般競争入札</v>
      </c>
      <c r="G54" s="4"/>
      <c r="H54" s="14">
        <v>15552000</v>
      </c>
      <c r="I54" s="4"/>
      <c r="J54" s="22"/>
      <c r="K54" s="23"/>
      <c r="L54" s="4"/>
      <c r="M54" s="4"/>
    </row>
    <row r="55" spans="2:13" s="2" customFormat="1" ht="39.950000000000003" hidden="1" customHeight="1" x14ac:dyDescent="0.15">
      <c r="B55" s="15" t="s">
        <v>148</v>
      </c>
      <c r="C55" s="13" t="s">
        <v>74</v>
      </c>
      <c r="D55" s="8">
        <v>42801</v>
      </c>
      <c r="E55" s="13" t="s">
        <v>121</v>
      </c>
      <c r="F55" s="4" t="s">
        <v>53</v>
      </c>
      <c r="G55" s="4"/>
      <c r="H55" s="14">
        <v>4050000</v>
      </c>
      <c r="I55" s="4"/>
      <c r="J55" s="22"/>
      <c r="K55" s="23"/>
      <c r="L55" s="4"/>
      <c r="M55" s="4"/>
    </row>
    <row r="56" spans="2:13" s="2" customFormat="1" ht="39.950000000000003" hidden="1" customHeight="1" x14ac:dyDescent="0.15">
      <c r="B56" s="15" t="s">
        <v>147</v>
      </c>
      <c r="C56" s="13" t="s">
        <v>74</v>
      </c>
      <c r="D56" s="8">
        <v>42801</v>
      </c>
      <c r="E56" s="13" t="s">
        <v>121</v>
      </c>
      <c r="F56" s="4" t="s">
        <v>53</v>
      </c>
      <c r="G56" s="4"/>
      <c r="H56" s="14">
        <v>4406400</v>
      </c>
      <c r="I56" s="4"/>
      <c r="J56" s="22"/>
      <c r="K56" s="23"/>
      <c r="L56" s="4"/>
      <c r="M56" s="4"/>
    </row>
    <row r="57" spans="2:13" s="2" customFormat="1" ht="39.950000000000003" hidden="1" customHeight="1" x14ac:dyDescent="0.15">
      <c r="B57" s="15" t="s">
        <v>156</v>
      </c>
      <c r="C57" s="13" t="s">
        <v>74</v>
      </c>
      <c r="D57" s="8">
        <v>42825</v>
      </c>
      <c r="E57" s="13" t="s">
        <v>101</v>
      </c>
      <c r="F57" s="4" t="s">
        <v>53</v>
      </c>
      <c r="G57" s="4"/>
      <c r="H57" s="14">
        <v>234392</v>
      </c>
      <c r="I57" s="4"/>
      <c r="J57" s="21"/>
      <c r="K57" s="21"/>
      <c r="L57" s="21"/>
      <c r="M57" s="7"/>
    </row>
    <row r="58" spans="2:13" s="2" customFormat="1" ht="39.950000000000003" hidden="1" customHeight="1" x14ac:dyDescent="0.15">
      <c r="B58" s="15" t="s">
        <v>156</v>
      </c>
      <c r="C58" s="13" t="s">
        <v>74</v>
      </c>
      <c r="D58" s="8">
        <v>42825</v>
      </c>
      <c r="E58" s="13" t="s">
        <v>102</v>
      </c>
      <c r="F58" s="4" t="s">
        <v>53</v>
      </c>
      <c r="G58" s="4"/>
      <c r="H58" s="14">
        <v>1412262</v>
      </c>
      <c r="I58" s="4"/>
      <c r="J58" s="21"/>
      <c r="K58" s="21"/>
      <c r="L58" s="21"/>
      <c r="M58" s="7"/>
    </row>
    <row r="59" spans="2:13" s="2" customFormat="1" ht="39.950000000000003" hidden="1" customHeight="1" x14ac:dyDescent="0.15">
      <c r="B59" s="15" t="s">
        <v>156</v>
      </c>
      <c r="C59" s="13" t="s">
        <v>74</v>
      </c>
      <c r="D59" s="8">
        <v>42825</v>
      </c>
      <c r="E59" s="13" t="s">
        <v>100</v>
      </c>
      <c r="F59" s="4" t="s">
        <v>53</v>
      </c>
      <c r="G59" s="4"/>
      <c r="H59" s="14">
        <v>1438819</v>
      </c>
      <c r="I59" s="4"/>
      <c r="J59" s="21"/>
      <c r="K59" s="21"/>
      <c r="L59" s="21"/>
      <c r="M59" s="7"/>
    </row>
    <row r="60" spans="2:13" s="2" customFormat="1" ht="39.950000000000003" hidden="1" customHeight="1" x14ac:dyDescent="0.15">
      <c r="B60" s="15" t="s">
        <v>156</v>
      </c>
      <c r="C60" s="13" t="s">
        <v>74</v>
      </c>
      <c r="D60" s="8">
        <v>42825</v>
      </c>
      <c r="E60" s="13" t="s">
        <v>103</v>
      </c>
      <c r="F60" s="4" t="s">
        <v>53</v>
      </c>
      <c r="G60" s="4"/>
      <c r="H60" s="14">
        <v>2021900</v>
      </c>
      <c r="I60" s="4"/>
      <c r="J60" s="21"/>
      <c r="K60" s="21"/>
      <c r="L60" s="21"/>
      <c r="M60" s="7"/>
    </row>
    <row r="61" spans="2:13" s="2" customFormat="1" ht="39.950000000000003" hidden="1" customHeight="1" x14ac:dyDescent="0.15">
      <c r="B61" s="15" t="s">
        <v>156</v>
      </c>
      <c r="C61" s="13" t="s">
        <v>74</v>
      </c>
      <c r="D61" s="8">
        <v>42825</v>
      </c>
      <c r="E61" s="13" t="s">
        <v>104</v>
      </c>
      <c r="F61" s="4" t="s">
        <v>53</v>
      </c>
      <c r="G61" s="4"/>
      <c r="H61" s="14">
        <v>1881074</v>
      </c>
      <c r="I61" s="4"/>
      <c r="J61" s="21"/>
      <c r="K61" s="21"/>
      <c r="L61" s="21"/>
      <c r="M61" s="7"/>
    </row>
    <row r="62" spans="2:13" s="2" customFormat="1" ht="39.950000000000003" hidden="1" customHeight="1" x14ac:dyDescent="0.15">
      <c r="B62" s="15" t="s">
        <v>156</v>
      </c>
      <c r="C62" s="13" t="s">
        <v>74</v>
      </c>
      <c r="D62" s="8">
        <v>42825</v>
      </c>
      <c r="E62" s="13" t="s">
        <v>105</v>
      </c>
      <c r="F62" s="4" t="s">
        <v>53</v>
      </c>
      <c r="G62" s="4"/>
      <c r="H62" s="14">
        <v>144666</v>
      </c>
      <c r="I62" s="4"/>
      <c r="J62" s="21"/>
      <c r="K62" s="21"/>
      <c r="L62" s="21"/>
      <c r="M62" s="7"/>
    </row>
    <row r="63" spans="2:13" s="2" customFormat="1" ht="39.950000000000003" hidden="1" customHeight="1" x14ac:dyDescent="0.15">
      <c r="B63" s="15" t="s">
        <v>156</v>
      </c>
      <c r="C63" s="13" t="s">
        <v>74</v>
      </c>
      <c r="D63" s="8">
        <v>42825</v>
      </c>
      <c r="E63" s="13" t="s">
        <v>99</v>
      </c>
      <c r="F63" s="4" t="s">
        <v>53</v>
      </c>
      <c r="G63" s="4"/>
      <c r="H63" s="14">
        <v>4054990</v>
      </c>
      <c r="I63" s="4"/>
      <c r="J63" s="21"/>
      <c r="K63" s="21"/>
      <c r="L63" s="21"/>
      <c r="M63" s="7"/>
    </row>
    <row r="64" spans="2:13" s="2" customFormat="1" ht="39.950000000000003" hidden="1" customHeight="1" x14ac:dyDescent="0.15">
      <c r="B64" s="15" t="s">
        <v>157</v>
      </c>
      <c r="C64" s="13" t="s">
        <v>74</v>
      </c>
      <c r="D64" s="8">
        <v>42821</v>
      </c>
      <c r="E64" s="13" t="s">
        <v>120</v>
      </c>
      <c r="F64" s="4" t="s">
        <v>53</v>
      </c>
      <c r="G64" s="4"/>
      <c r="H64" s="14">
        <v>4060800</v>
      </c>
      <c r="I64" s="4"/>
      <c r="J64" s="22"/>
      <c r="K64" s="23"/>
      <c r="L64" s="4"/>
      <c r="M64" s="4"/>
    </row>
    <row r="65" spans="2:13" s="2" customFormat="1" ht="39.950000000000003" hidden="1" customHeight="1" x14ac:dyDescent="0.15">
      <c r="B65" s="4" t="s">
        <v>96</v>
      </c>
      <c r="C65" s="13" t="s">
        <v>74</v>
      </c>
      <c r="D65" s="8">
        <v>42825</v>
      </c>
      <c r="E65" s="13" t="s">
        <v>106</v>
      </c>
      <c r="F65" s="4" t="s">
        <v>53</v>
      </c>
      <c r="G65" s="4"/>
      <c r="H65" s="14">
        <v>1702152</v>
      </c>
      <c r="I65" s="4"/>
      <c r="J65" s="21"/>
      <c r="K65" s="21"/>
      <c r="L65" s="21"/>
      <c r="M65" s="7"/>
    </row>
    <row r="66" spans="2:13" s="2" customFormat="1" ht="39.950000000000003" hidden="1" customHeight="1" x14ac:dyDescent="0.15">
      <c r="B66" s="4" t="s">
        <v>96</v>
      </c>
      <c r="C66" s="13" t="s">
        <v>74</v>
      </c>
      <c r="D66" s="8">
        <v>42825</v>
      </c>
      <c r="E66" s="13" t="s">
        <v>107</v>
      </c>
      <c r="F66" s="4" t="s">
        <v>53</v>
      </c>
      <c r="G66" s="4"/>
      <c r="H66" s="14">
        <v>8262594</v>
      </c>
      <c r="I66" s="4"/>
      <c r="J66" s="21"/>
      <c r="K66" s="21"/>
      <c r="L66" s="21"/>
      <c r="M66" s="7"/>
    </row>
    <row r="67" spans="2:13" s="2" customFormat="1" ht="39.950000000000003" hidden="1" customHeight="1" x14ac:dyDescent="0.15">
      <c r="B67" s="4" t="s">
        <v>96</v>
      </c>
      <c r="C67" s="13" t="s">
        <v>74</v>
      </c>
      <c r="D67" s="8">
        <v>42825</v>
      </c>
      <c r="E67" s="13" t="s">
        <v>108</v>
      </c>
      <c r="F67" s="4" t="s">
        <v>53</v>
      </c>
      <c r="G67" s="4"/>
      <c r="H67" s="14">
        <v>426211</v>
      </c>
      <c r="I67" s="4"/>
      <c r="J67" s="21"/>
      <c r="K67" s="21"/>
      <c r="L67" s="21"/>
      <c r="M67" s="7"/>
    </row>
    <row r="68" spans="2:13" s="2" customFormat="1" ht="39.950000000000003" hidden="1" customHeight="1" x14ac:dyDescent="0.15">
      <c r="B68" s="4" t="s">
        <v>96</v>
      </c>
      <c r="C68" s="13" t="s">
        <v>74</v>
      </c>
      <c r="D68" s="8">
        <v>42825</v>
      </c>
      <c r="E68" s="13" t="s">
        <v>109</v>
      </c>
      <c r="F68" s="4" t="s">
        <v>53</v>
      </c>
      <c r="G68" s="4"/>
      <c r="H68" s="14">
        <v>1081944</v>
      </c>
      <c r="I68" s="4"/>
      <c r="J68" s="21"/>
      <c r="K68" s="21"/>
      <c r="L68" s="21"/>
      <c r="M68" s="7"/>
    </row>
    <row r="69" spans="2:13" s="2" customFormat="1" ht="39.950000000000003" hidden="1" customHeight="1" x14ac:dyDescent="0.15">
      <c r="B69" s="15" t="s">
        <v>160</v>
      </c>
      <c r="C69" s="13" t="s">
        <v>74</v>
      </c>
      <c r="D69" s="8">
        <v>42825</v>
      </c>
      <c r="E69" s="13" t="s">
        <v>161</v>
      </c>
      <c r="F69" s="4" t="s">
        <v>53</v>
      </c>
      <c r="G69" s="4"/>
      <c r="H69" s="14">
        <v>5161968</v>
      </c>
      <c r="I69" s="4"/>
      <c r="J69" s="22"/>
      <c r="K69" s="23"/>
      <c r="L69" s="4"/>
      <c r="M69" s="4"/>
    </row>
    <row r="70" spans="2:13" s="2" customFormat="1" ht="39.950000000000003" hidden="1" customHeight="1" x14ac:dyDescent="0.15">
      <c r="B70" s="15" t="s">
        <v>158</v>
      </c>
      <c r="C70" s="13" t="s">
        <v>74</v>
      </c>
      <c r="D70" s="8">
        <v>42825</v>
      </c>
      <c r="E70" s="13" t="s">
        <v>98</v>
      </c>
      <c r="F70" s="4" t="s">
        <v>53</v>
      </c>
      <c r="G70" s="4"/>
      <c r="H70" s="14">
        <v>2729376</v>
      </c>
      <c r="I70" s="4"/>
      <c r="J70" s="22"/>
      <c r="K70" s="23"/>
      <c r="L70" s="4"/>
      <c r="M70" s="4"/>
    </row>
    <row r="71" spans="2:13" s="2" customFormat="1" ht="39.950000000000003" hidden="1" customHeight="1" x14ac:dyDescent="0.15">
      <c r="B71" s="4" t="s">
        <v>97</v>
      </c>
      <c r="C71" s="13" t="s">
        <v>74</v>
      </c>
      <c r="D71" s="8">
        <v>42825</v>
      </c>
      <c r="E71" s="13" t="s">
        <v>114</v>
      </c>
      <c r="F71" s="4" t="s">
        <v>53</v>
      </c>
      <c r="G71" s="4"/>
      <c r="H71" s="14">
        <v>396520</v>
      </c>
      <c r="I71" s="4"/>
      <c r="J71" s="21"/>
      <c r="K71" s="21"/>
      <c r="L71" s="21"/>
      <c r="M71" s="7"/>
    </row>
    <row r="72" spans="2:13" s="2" customFormat="1" ht="39.950000000000003" hidden="1" customHeight="1" x14ac:dyDescent="0.15">
      <c r="B72" s="4" t="s">
        <v>97</v>
      </c>
      <c r="C72" s="13" t="s">
        <v>74</v>
      </c>
      <c r="D72" s="8">
        <v>42825</v>
      </c>
      <c r="E72" s="13" t="s">
        <v>162</v>
      </c>
      <c r="F72" s="4" t="s">
        <v>53</v>
      </c>
      <c r="G72" s="4"/>
      <c r="H72" s="14">
        <v>837896</v>
      </c>
      <c r="I72" s="4"/>
      <c r="J72" s="21"/>
      <c r="K72" s="21"/>
      <c r="L72" s="21"/>
      <c r="M72" s="7"/>
    </row>
    <row r="73" spans="2:13" s="2" customFormat="1" ht="39.950000000000003" hidden="1" customHeight="1" x14ac:dyDescent="0.15">
      <c r="B73" s="4" t="s">
        <v>97</v>
      </c>
      <c r="C73" s="13" t="s">
        <v>74</v>
      </c>
      <c r="D73" s="8">
        <v>42825</v>
      </c>
      <c r="E73" s="13" t="s">
        <v>101</v>
      </c>
      <c r="F73" s="4" t="s">
        <v>53</v>
      </c>
      <c r="G73" s="4"/>
      <c r="H73" s="14">
        <v>521028</v>
      </c>
      <c r="I73" s="4"/>
      <c r="J73" s="21"/>
      <c r="K73" s="21"/>
      <c r="L73" s="21"/>
      <c r="M73" s="7"/>
    </row>
    <row r="74" spans="2:13" s="2" customFormat="1" ht="39.950000000000003" hidden="1" customHeight="1" x14ac:dyDescent="0.15">
      <c r="B74" s="4" t="s">
        <v>97</v>
      </c>
      <c r="C74" s="13" t="s">
        <v>74</v>
      </c>
      <c r="D74" s="8">
        <v>42825</v>
      </c>
      <c r="E74" s="13" t="s">
        <v>115</v>
      </c>
      <c r="F74" s="4" t="s">
        <v>53</v>
      </c>
      <c r="G74" s="4"/>
      <c r="H74" s="14">
        <v>86400</v>
      </c>
      <c r="I74" s="4"/>
      <c r="J74" s="21"/>
      <c r="K74" s="21"/>
      <c r="L74" s="21"/>
      <c r="M74" s="7"/>
    </row>
    <row r="75" spans="2:13" s="2" customFormat="1" ht="39.950000000000003" hidden="1" customHeight="1" x14ac:dyDescent="0.15">
      <c r="B75" s="4" t="s">
        <v>97</v>
      </c>
      <c r="C75" s="13" t="s">
        <v>74</v>
      </c>
      <c r="D75" s="8">
        <v>42825</v>
      </c>
      <c r="E75" s="13" t="s">
        <v>111</v>
      </c>
      <c r="F75" s="4" t="s">
        <v>53</v>
      </c>
      <c r="G75" s="4"/>
      <c r="H75" s="14">
        <v>84823</v>
      </c>
      <c r="I75" s="4"/>
      <c r="J75" s="21"/>
      <c r="K75" s="21"/>
      <c r="L75" s="21"/>
      <c r="M75" s="7"/>
    </row>
    <row r="76" spans="2:13" s="2" customFormat="1" ht="39.950000000000003" hidden="1" customHeight="1" x14ac:dyDescent="0.15">
      <c r="B76" s="4" t="s">
        <v>97</v>
      </c>
      <c r="C76" s="13" t="s">
        <v>74</v>
      </c>
      <c r="D76" s="8">
        <v>42825</v>
      </c>
      <c r="E76" s="13" t="s">
        <v>112</v>
      </c>
      <c r="F76" s="4" t="s">
        <v>53</v>
      </c>
      <c r="G76" s="4"/>
      <c r="H76" s="14">
        <v>788701</v>
      </c>
      <c r="I76" s="4"/>
      <c r="J76" s="21"/>
      <c r="K76" s="21"/>
      <c r="L76" s="21"/>
      <c r="M76" s="7"/>
    </row>
    <row r="77" spans="2:13" s="2" customFormat="1" ht="39.950000000000003" hidden="1" customHeight="1" x14ac:dyDescent="0.15">
      <c r="B77" s="4" t="s">
        <v>97</v>
      </c>
      <c r="C77" s="13" t="s">
        <v>74</v>
      </c>
      <c r="D77" s="8">
        <v>42825</v>
      </c>
      <c r="E77" s="13" t="s">
        <v>100</v>
      </c>
      <c r="F77" s="4" t="s">
        <v>53</v>
      </c>
      <c r="G77" s="4"/>
      <c r="H77" s="14">
        <v>1372118</v>
      </c>
      <c r="I77" s="4"/>
      <c r="J77" s="21"/>
      <c r="K77" s="21"/>
      <c r="L77" s="21"/>
      <c r="M77" s="7"/>
    </row>
    <row r="78" spans="2:13" s="2" customFormat="1" ht="39.950000000000003" hidden="1" customHeight="1" x14ac:dyDescent="0.15">
      <c r="B78" s="4" t="s">
        <v>97</v>
      </c>
      <c r="C78" s="13" t="s">
        <v>74</v>
      </c>
      <c r="D78" s="8">
        <v>42825</v>
      </c>
      <c r="E78" s="13" t="s">
        <v>113</v>
      </c>
      <c r="F78" s="4" t="s">
        <v>53</v>
      </c>
      <c r="G78" s="4"/>
      <c r="H78" s="14">
        <v>1311746</v>
      </c>
      <c r="I78" s="4"/>
      <c r="J78" s="21"/>
      <c r="K78" s="21"/>
      <c r="L78" s="21"/>
      <c r="M78" s="7"/>
    </row>
    <row r="79" spans="2:13" s="2" customFormat="1" ht="39.950000000000003" hidden="1" customHeight="1" x14ac:dyDescent="0.15">
      <c r="B79" s="4" t="s">
        <v>97</v>
      </c>
      <c r="C79" s="13" t="s">
        <v>74</v>
      </c>
      <c r="D79" s="8">
        <v>42825</v>
      </c>
      <c r="E79" s="13" t="s">
        <v>99</v>
      </c>
      <c r="F79" s="4" t="s">
        <v>53</v>
      </c>
      <c r="G79" s="4"/>
      <c r="H79" s="14">
        <v>2806920</v>
      </c>
      <c r="I79" s="4"/>
      <c r="J79" s="21"/>
      <c r="K79" s="21"/>
      <c r="L79" s="21"/>
      <c r="M79" s="7"/>
    </row>
    <row r="80" spans="2:13" s="2" customFormat="1" ht="39.950000000000003" hidden="1" customHeight="1" x14ac:dyDescent="0.15">
      <c r="B80" s="4" t="s">
        <v>97</v>
      </c>
      <c r="C80" s="13" t="s">
        <v>74</v>
      </c>
      <c r="D80" s="8">
        <v>42825</v>
      </c>
      <c r="E80" s="13" t="s">
        <v>105</v>
      </c>
      <c r="F80" s="4" t="s">
        <v>53</v>
      </c>
      <c r="G80" s="4"/>
      <c r="H80" s="14">
        <v>979557</v>
      </c>
      <c r="I80" s="4"/>
      <c r="J80" s="21"/>
      <c r="K80" s="21"/>
      <c r="L80" s="21"/>
      <c r="M80" s="7"/>
    </row>
    <row r="81" spans="2:13" s="2" customFormat="1" ht="39.950000000000003" hidden="1" customHeight="1" x14ac:dyDescent="0.15">
      <c r="B81" s="4" t="s">
        <v>97</v>
      </c>
      <c r="C81" s="13" t="s">
        <v>74</v>
      </c>
      <c r="D81" s="8">
        <v>42825</v>
      </c>
      <c r="E81" s="13" t="s">
        <v>163</v>
      </c>
      <c r="F81" s="4" t="s">
        <v>53</v>
      </c>
      <c r="G81" s="4"/>
      <c r="H81" s="14">
        <v>1405652</v>
      </c>
      <c r="I81" s="4"/>
      <c r="J81" s="21"/>
      <c r="K81" s="21"/>
      <c r="L81" s="21"/>
      <c r="M81" s="7"/>
    </row>
    <row r="82" spans="2:13" s="2" customFormat="1" ht="39.950000000000003" hidden="1" customHeight="1" x14ac:dyDescent="0.15">
      <c r="B82" s="4" t="s">
        <v>97</v>
      </c>
      <c r="C82" s="13" t="s">
        <v>74</v>
      </c>
      <c r="D82" s="8">
        <v>42825</v>
      </c>
      <c r="E82" s="13" t="s">
        <v>110</v>
      </c>
      <c r="F82" s="4" t="s">
        <v>53</v>
      </c>
      <c r="G82" s="4"/>
      <c r="H82" s="14">
        <v>32854</v>
      </c>
      <c r="I82" s="4"/>
      <c r="J82" s="21"/>
      <c r="K82" s="21"/>
      <c r="L82" s="21"/>
      <c r="M82" s="7"/>
    </row>
    <row r="83" spans="2:13" s="2" customFormat="1" ht="39.950000000000003" hidden="1" customHeight="1" x14ac:dyDescent="0.15">
      <c r="B83" s="4" t="s">
        <v>97</v>
      </c>
      <c r="C83" s="13" t="s">
        <v>74</v>
      </c>
      <c r="D83" s="8">
        <v>42825</v>
      </c>
      <c r="E83" s="13" t="s">
        <v>104</v>
      </c>
      <c r="F83" s="4" t="s">
        <v>53</v>
      </c>
      <c r="G83" s="4"/>
      <c r="H83" s="14">
        <v>26546</v>
      </c>
      <c r="I83" s="4"/>
      <c r="J83" s="21"/>
      <c r="K83" s="21"/>
      <c r="L83" s="21"/>
      <c r="M83" s="7"/>
    </row>
    <row r="84" spans="2:13" s="2" customFormat="1" ht="39.950000000000003" hidden="1" customHeight="1" x14ac:dyDescent="0.15">
      <c r="B84" s="4" t="s">
        <v>95</v>
      </c>
      <c r="C84" s="13" t="s">
        <v>74</v>
      </c>
      <c r="D84" s="8">
        <v>42825</v>
      </c>
      <c r="E84" s="13" t="s">
        <v>100</v>
      </c>
      <c r="F84" s="4" t="s">
        <v>53</v>
      </c>
      <c r="G84" s="4"/>
      <c r="H84" s="14">
        <v>2544325</v>
      </c>
      <c r="I84" s="4"/>
      <c r="J84" s="21"/>
      <c r="K84" s="21"/>
      <c r="L84" s="21"/>
      <c r="M84" s="7"/>
    </row>
    <row r="85" spans="2:13" s="2" customFormat="1" ht="39.950000000000003" hidden="1" customHeight="1" x14ac:dyDescent="0.15">
      <c r="B85" s="15" t="s">
        <v>159</v>
      </c>
      <c r="C85" s="13" t="s">
        <v>74</v>
      </c>
      <c r="D85" s="8">
        <v>42825</v>
      </c>
      <c r="E85" s="13" t="s">
        <v>111</v>
      </c>
      <c r="F85" s="4" t="s">
        <v>53</v>
      </c>
      <c r="G85" s="4"/>
      <c r="H85" s="14">
        <v>3888000</v>
      </c>
      <c r="I85" s="4"/>
      <c r="J85" s="21"/>
      <c r="K85" s="21"/>
      <c r="L85" s="21"/>
      <c r="M85" s="7"/>
    </row>
    <row r="86" spans="2:13" s="2" customFormat="1" ht="39.950000000000003" hidden="1" customHeight="1" x14ac:dyDescent="0.15">
      <c r="B86" s="13" t="s">
        <v>166</v>
      </c>
      <c r="C86" s="13" t="s">
        <v>165</v>
      </c>
      <c r="D86" s="8">
        <v>42853</v>
      </c>
      <c r="E86" s="13" t="s">
        <v>117</v>
      </c>
      <c r="F86" s="4" t="s">
        <v>53</v>
      </c>
      <c r="G86" s="4"/>
      <c r="H86" s="14">
        <v>1702944</v>
      </c>
      <c r="I86" s="4"/>
      <c r="J86" s="22"/>
      <c r="K86" s="23"/>
      <c r="L86" s="4"/>
      <c r="M86" s="4"/>
    </row>
    <row r="87" spans="2:13" s="2" customFormat="1" ht="39.950000000000003" hidden="1" customHeight="1" x14ac:dyDescent="0.15">
      <c r="B87" s="4" t="s">
        <v>94</v>
      </c>
      <c r="C87" s="13" t="s">
        <v>165</v>
      </c>
      <c r="D87" s="8">
        <v>42886</v>
      </c>
      <c r="E87" s="13" t="s">
        <v>111</v>
      </c>
      <c r="F87" s="4" t="s">
        <v>53</v>
      </c>
      <c r="G87" s="4"/>
      <c r="H87" s="14">
        <v>2229120</v>
      </c>
      <c r="I87" s="4"/>
      <c r="J87" s="22"/>
      <c r="K87" s="23"/>
      <c r="L87" s="4"/>
      <c r="M87" s="4"/>
    </row>
    <row r="88" spans="2:13" s="2" customFormat="1" ht="39.950000000000003" hidden="1" customHeight="1" x14ac:dyDescent="0.15">
      <c r="B88" s="37" t="s">
        <v>167</v>
      </c>
      <c r="C88" s="38" t="s">
        <v>165</v>
      </c>
      <c r="D88" s="39">
        <v>42913</v>
      </c>
      <c r="E88" s="38" t="s">
        <v>168</v>
      </c>
      <c r="F88" s="37" t="s">
        <v>53</v>
      </c>
      <c r="G88" s="37"/>
      <c r="H88" s="40">
        <v>3540000</v>
      </c>
      <c r="I88" s="37"/>
      <c r="J88" s="41"/>
      <c r="K88" s="42"/>
      <c r="L88" s="37"/>
      <c r="M88" s="37"/>
    </row>
    <row r="89" spans="2:13" s="2" customFormat="1" ht="39.950000000000003" hidden="1" customHeight="1" x14ac:dyDescent="0.15">
      <c r="B89" s="38" t="s">
        <v>169</v>
      </c>
      <c r="C89" s="38" t="s">
        <v>165</v>
      </c>
      <c r="D89" s="43">
        <v>42921</v>
      </c>
      <c r="E89" s="38" t="s">
        <v>170</v>
      </c>
      <c r="F89" s="37" t="s">
        <v>53</v>
      </c>
      <c r="G89" s="37"/>
      <c r="H89" s="40">
        <v>38136000</v>
      </c>
      <c r="I89" s="37"/>
      <c r="J89" s="41"/>
      <c r="K89" s="42"/>
      <c r="L89" s="37"/>
      <c r="M89" s="37"/>
    </row>
    <row r="90" spans="2:13" s="2" customFormat="1" ht="39.950000000000003" hidden="1" customHeight="1" x14ac:dyDescent="0.15">
      <c r="B90" s="38" t="s">
        <v>171</v>
      </c>
      <c r="C90" s="38" t="s">
        <v>165</v>
      </c>
      <c r="D90" s="43">
        <v>42916</v>
      </c>
      <c r="E90" s="38" t="s">
        <v>128</v>
      </c>
      <c r="F90" s="37" t="s">
        <v>53</v>
      </c>
      <c r="G90" s="37"/>
      <c r="H90" s="40">
        <v>3536266</v>
      </c>
      <c r="I90" s="37"/>
      <c r="J90" s="41"/>
      <c r="K90" s="42"/>
      <c r="L90" s="37"/>
      <c r="M90" s="37"/>
    </row>
    <row r="91" spans="2:13" s="2" customFormat="1" ht="39.950000000000003" hidden="1" customHeight="1" x14ac:dyDescent="0.15">
      <c r="B91" s="38" t="s">
        <v>172</v>
      </c>
      <c r="C91" s="38" t="s">
        <v>165</v>
      </c>
      <c r="D91" s="43">
        <v>42916</v>
      </c>
      <c r="E91" s="38" t="s">
        <v>129</v>
      </c>
      <c r="F91" s="37" t="s">
        <v>53</v>
      </c>
      <c r="G91" s="37"/>
      <c r="H91" s="40">
        <v>1177220</v>
      </c>
      <c r="I91" s="37"/>
      <c r="J91" s="41"/>
      <c r="K91" s="42"/>
      <c r="L91" s="37"/>
      <c r="M91" s="37"/>
    </row>
    <row r="92" spans="2:13" s="2" customFormat="1" ht="39.950000000000003" hidden="1" customHeight="1" x14ac:dyDescent="0.15">
      <c r="B92" s="38" t="s">
        <v>172</v>
      </c>
      <c r="C92" s="38" t="s">
        <v>165</v>
      </c>
      <c r="D92" s="43">
        <v>42916</v>
      </c>
      <c r="E92" s="38" t="s">
        <v>130</v>
      </c>
      <c r="F92" s="37" t="s">
        <v>53</v>
      </c>
      <c r="G92" s="37"/>
      <c r="H92" s="40">
        <v>3631988</v>
      </c>
      <c r="I92" s="37"/>
      <c r="J92" s="41"/>
      <c r="K92" s="42"/>
      <c r="L92" s="37"/>
      <c r="M92" s="37"/>
    </row>
    <row r="93" spans="2:13" s="2" customFormat="1" ht="39.950000000000003" hidden="1" customHeight="1" x14ac:dyDescent="0.15">
      <c r="B93" s="38" t="s">
        <v>173</v>
      </c>
      <c r="C93" s="38" t="s">
        <v>165</v>
      </c>
      <c r="D93" s="43">
        <v>42999</v>
      </c>
      <c r="E93" s="38" t="s">
        <v>174</v>
      </c>
      <c r="F93" s="37" t="s">
        <v>53</v>
      </c>
      <c r="G93" s="37"/>
      <c r="H93" s="40">
        <v>4308000</v>
      </c>
      <c r="I93" s="37"/>
      <c r="J93" s="41"/>
      <c r="K93" s="42"/>
      <c r="L93" s="37"/>
      <c r="M93" s="37"/>
    </row>
    <row r="94" spans="2:13" s="2" customFormat="1" ht="39.950000000000003" hidden="1" customHeight="1" x14ac:dyDescent="0.15">
      <c r="B94" s="38" t="s">
        <v>175</v>
      </c>
      <c r="C94" s="38" t="s">
        <v>165</v>
      </c>
      <c r="D94" s="43">
        <v>43035</v>
      </c>
      <c r="E94" s="38" t="s">
        <v>176</v>
      </c>
      <c r="F94" s="37" t="s">
        <v>53</v>
      </c>
      <c r="G94" s="37"/>
      <c r="H94" s="40">
        <v>1767000</v>
      </c>
      <c r="I94" s="37"/>
      <c r="J94" s="41"/>
      <c r="K94" s="42"/>
      <c r="L94" s="37"/>
      <c r="M94" s="37"/>
    </row>
    <row r="95" spans="2:13" s="2" customFormat="1" ht="39.950000000000003" hidden="1" customHeight="1" x14ac:dyDescent="0.15">
      <c r="B95" s="38" t="s">
        <v>177</v>
      </c>
      <c r="C95" s="38" t="s">
        <v>165</v>
      </c>
      <c r="D95" s="43">
        <v>43039</v>
      </c>
      <c r="E95" s="38" t="s">
        <v>122</v>
      </c>
      <c r="F95" s="37" t="s">
        <v>53</v>
      </c>
      <c r="G95" s="37"/>
      <c r="H95" s="40">
        <v>9240506</v>
      </c>
      <c r="I95" s="37"/>
      <c r="J95" s="41"/>
      <c r="K95" s="42"/>
      <c r="L95" s="37"/>
      <c r="M95" s="37"/>
    </row>
    <row r="96" spans="2:13" s="2" customFormat="1" ht="39.950000000000003" hidden="1" customHeight="1" x14ac:dyDescent="0.15">
      <c r="B96" s="38" t="s">
        <v>177</v>
      </c>
      <c r="C96" s="38" t="s">
        <v>165</v>
      </c>
      <c r="D96" s="43">
        <v>43039</v>
      </c>
      <c r="E96" s="38" t="s">
        <v>123</v>
      </c>
      <c r="F96" s="37" t="s">
        <v>53</v>
      </c>
      <c r="G96" s="37"/>
      <c r="H96" s="40">
        <v>1759313</v>
      </c>
      <c r="I96" s="37"/>
      <c r="J96" s="41"/>
      <c r="K96" s="42"/>
      <c r="L96" s="37"/>
      <c r="M96" s="37"/>
    </row>
    <row r="97" spans="2:13" s="2" customFormat="1" ht="39.950000000000003" hidden="1" customHeight="1" x14ac:dyDescent="0.15">
      <c r="B97" s="38" t="s">
        <v>177</v>
      </c>
      <c r="C97" s="38" t="s">
        <v>165</v>
      </c>
      <c r="D97" s="43">
        <v>43039</v>
      </c>
      <c r="E97" s="38" t="s">
        <v>124</v>
      </c>
      <c r="F97" s="37" t="s">
        <v>53</v>
      </c>
      <c r="G97" s="37"/>
      <c r="H97" s="40">
        <v>518960</v>
      </c>
      <c r="I97" s="37"/>
      <c r="J97" s="41"/>
      <c r="K97" s="42"/>
      <c r="L97" s="37"/>
      <c r="M97" s="37"/>
    </row>
    <row r="98" spans="2:13" s="2" customFormat="1" ht="39.950000000000003" hidden="1" customHeight="1" x14ac:dyDescent="0.15">
      <c r="B98" s="38" t="s">
        <v>177</v>
      </c>
      <c r="C98" s="38" t="s">
        <v>165</v>
      </c>
      <c r="D98" s="43">
        <v>43039</v>
      </c>
      <c r="E98" s="38" t="s">
        <v>127</v>
      </c>
      <c r="F98" s="37" t="s">
        <v>53</v>
      </c>
      <c r="G98" s="37"/>
      <c r="H98" s="40">
        <v>151980</v>
      </c>
      <c r="I98" s="37"/>
      <c r="J98" s="41"/>
      <c r="K98" s="42"/>
      <c r="L98" s="37"/>
      <c r="M98" s="37"/>
    </row>
    <row r="99" spans="2:13" s="2" customFormat="1" ht="39.950000000000003" hidden="1" customHeight="1" x14ac:dyDescent="0.15">
      <c r="B99" s="38" t="s">
        <v>177</v>
      </c>
      <c r="C99" s="38" t="s">
        <v>165</v>
      </c>
      <c r="D99" s="43">
        <v>43039</v>
      </c>
      <c r="E99" s="38" t="s">
        <v>126</v>
      </c>
      <c r="F99" s="37" t="s">
        <v>53</v>
      </c>
      <c r="G99" s="37"/>
      <c r="H99" s="40">
        <v>23360420</v>
      </c>
      <c r="I99" s="37"/>
      <c r="J99" s="41"/>
      <c r="K99" s="42"/>
      <c r="L99" s="37"/>
      <c r="M99" s="37"/>
    </row>
    <row r="100" spans="2:13" s="2" customFormat="1" ht="39.950000000000003" hidden="1" customHeight="1" x14ac:dyDescent="0.15">
      <c r="B100" s="38" t="s">
        <v>177</v>
      </c>
      <c r="C100" s="38" t="s">
        <v>165</v>
      </c>
      <c r="D100" s="43">
        <v>43039</v>
      </c>
      <c r="E100" s="38" t="s">
        <v>178</v>
      </c>
      <c r="F100" s="37" t="s">
        <v>53</v>
      </c>
      <c r="G100" s="37"/>
      <c r="H100" s="40">
        <v>46417606</v>
      </c>
      <c r="I100" s="37"/>
      <c r="J100" s="41"/>
      <c r="K100" s="42"/>
      <c r="L100" s="37"/>
      <c r="M100" s="37"/>
    </row>
    <row r="101" spans="2:13" s="2" customFormat="1" ht="39.950000000000003" hidden="1" customHeight="1" x14ac:dyDescent="0.15">
      <c r="B101" s="38" t="s">
        <v>177</v>
      </c>
      <c r="C101" s="38" t="s">
        <v>165</v>
      </c>
      <c r="D101" s="43">
        <v>43039</v>
      </c>
      <c r="E101" s="38" t="s">
        <v>121</v>
      </c>
      <c r="F101" s="37" t="s">
        <v>53</v>
      </c>
      <c r="G101" s="37"/>
      <c r="H101" s="40">
        <v>20786251</v>
      </c>
      <c r="I101" s="37"/>
      <c r="J101" s="41"/>
      <c r="K101" s="42"/>
      <c r="L101" s="37"/>
      <c r="M101" s="37"/>
    </row>
    <row r="102" spans="2:13" s="2" customFormat="1" ht="39.950000000000003" hidden="1" customHeight="1" x14ac:dyDescent="0.15">
      <c r="B102" s="38" t="s">
        <v>177</v>
      </c>
      <c r="C102" s="38" t="s">
        <v>165</v>
      </c>
      <c r="D102" s="43">
        <v>43039</v>
      </c>
      <c r="E102" s="38" t="s">
        <v>134</v>
      </c>
      <c r="F102" s="37" t="s">
        <v>53</v>
      </c>
      <c r="G102" s="37"/>
      <c r="H102" s="40">
        <v>103900</v>
      </c>
      <c r="I102" s="37"/>
      <c r="J102" s="41"/>
      <c r="K102" s="42"/>
      <c r="L102" s="37"/>
      <c r="M102" s="37"/>
    </row>
    <row r="103" spans="2:13" s="2" customFormat="1" ht="39.950000000000003" hidden="1" customHeight="1" x14ac:dyDescent="0.15">
      <c r="B103" s="38" t="s">
        <v>177</v>
      </c>
      <c r="C103" s="38" t="s">
        <v>165</v>
      </c>
      <c r="D103" s="43">
        <v>43039</v>
      </c>
      <c r="E103" s="38" t="s">
        <v>137</v>
      </c>
      <c r="F103" s="37" t="s">
        <v>53</v>
      </c>
      <c r="G103" s="37"/>
      <c r="H103" s="40">
        <v>1153995</v>
      </c>
      <c r="I103" s="37"/>
      <c r="J103" s="41"/>
      <c r="K103" s="42"/>
      <c r="L103" s="37"/>
      <c r="M103" s="37"/>
    </row>
    <row r="104" spans="2:13" s="2" customFormat="1" ht="39.950000000000003" hidden="1" customHeight="1" x14ac:dyDescent="0.15">
      <c r="B104" s="38" t="s">
        <v>177</v>
      </c>
      <c r="C104" s="38" t="s">
        <v>165</v>
      </c>
      <c r="D104" s="43">
        <v>43039</v>
      </c>
      <c r="E104" s="38" t="s">
        <v>133</v>
      </c>
      <c r="F104" s="37" t="s">
        <v>53</v>
      </c>
      <c r="G104" s="37"/>
      <c r="H104" s="40">
        <v>14000</v>
      </c>
      <c r="I104" s="37"/>
      <c r="J104" s="41"/>
      <c r="K104" s="42"/>
      <c r="L104" s="37"/>
      <c r="M104" s="37"/>
    </row>
    <row r="105" spans="2:13" s="2" customFormat="1" ht="39.950000000000003" hidden="1" customHeight="1" x14ac:dyDescent="0.15">
      <c r="B105" s="38" t="s">
        <v>177</v>
      </c>
      <c r="C105" s="38" t="s">
        <v>165</v>
      </c>
      <c r="D105" s="43">
        <v>43039</v>
      </c>
      <c r="E105" s="38" t="s">
        <v>132</v>
      </c>
      <c r="F105" s="37" t="s">
        <v>53</v>
      </c>
      <c r="G105" s="37"/>
      <c r="H105" s="40">
        <v>132209</v>
      </c>
      <c r="I105" s="37"/>
      <c r="J105" s="41"/>
      <c r="K105" s="42"/>
      <c r="L105" s="37"/>
      <c r="M105" s="37"/>
    </row>
    <row r="106" spans="2:13" s="2" customFormat="1" ht="39.950000000000003" hidden="1" customHeight="1" x14ac:dyDescent="0.15">
      <c r="B106" s="38" t="s">
        <v>177</v>
      </c>
      <c r="C106" s="38" t="s">
        <v>165</v>
      </c>
      <c r="D106" s="43">
        <v>43039</v>
      </c>
      <c r="E106" s="38" t="s">
        <v>128</v>
      </c>
      <c r="F106" s="37" t="s">
        <v>53</v>
      </c>
      <c r="G106" s="37"/>
      <c r="H106" s="40">
        <v>1785</v>
      </c>
      <c r="I106" s="37"/>
      <c r="J106" s="41"/>
      <c r="K106" s="42"/>
      <c r="L106" s="37"/>
      <c r="M106" s="37"/>
    </row>
    <row r="107" spans="2:13" s="2" customFormat="1" ht="39.950000000000003" hidden="1" customHeight="1" x14ac:dyDescent="0.15">
      <c r="B107" s="38" t="s">
        <v>177</v>
      </c>
      <c r="C107" s="38" t="s">
        <v>165</v>
      </c>
      <c r="D107" s="43">
        <v>43039</v>
      </c>
      <c r="E107" s="38" t="s">
        <v>100</v>
      </c>
      <c r="F107" s="37" t="s">
        <v>53</v>
      </c>
      <c r="G107" s="37"/>
      <c r="H107" s="40">
        <v>110100</v>
      </c>
      <c r="I107" s="37"/>
      <c r="J107" s="41"/>
      <c r="K107" s="42"/>
      <c r="L107" s="37"/>
      <c r="M107" s="37"/>
    </row>
    <row r="108" spans="2:13" s="2" customFormat="1" ht="39.950000000000003" hidden="1" customHeight="1" x14ac:dyDescent="0.15">
      <c r="B108" s="38" t="s">
        <v>177</v>
      </c>
      <c r="C108" s="38" t="s">
        <v>165</v>
      </c>
      <c r="D108" s="43">
        <v>43039</v>
      </c>
      <c r="E108" s="38" t="s">
        <v>179</v>
      </c>
      <c r="F108" s="37" t="s">
        <v>53</v>
      </c>
      <c r="G108" s="37"/>
      <c r="H108" s="40">
        <v>3780</v>
      </c>
      <c r="I108" s="37"/>
      <c r="J108" s="41"/>
      <c r="K108" s="42"/>
      <c r="L108" s="37"/>
      <c r="M108" s="37"/>
    </row>
    <row r="109" spans="2:13" s="2" customFormat="1" ht="39.950000000000003" hidden="1" customHeight="1" x14ac:dyDescent="0.15">
      <c r="B109" s="38" t="s">
        <v>177</v>
      </c>
      <c r="C109" s="38" t="s">
        <v>165</v>
      </c>
      <c r="D109" s="43">
        <v>43039</v>
      </c>
      <c r="E109" s="38" t="s">
        <v>107</v>
      </c>
      <c r="F109" s="37" t="s">
        <v>53</v>
      </c>
      <c r="G109" s="37"/>
      <c r="H109" s="40">
        <v>6750</v>
      </c>
      <c r="I109" s="37"/>
      <c r="J109" s="41"/>
      <c r="K109" s="42"/>
      <c r="L109" s="37"/>
      <c r="M109" s="37"/>
    </row>
    <row r="110" spans="2:13" s="2" customFormat="1" ht="39.950000000000003" hidden="1" customHeight="1" x14ac:dyDescent="0.15">
      <c r="B110" s="38" t="s">
        <v>180</v>
      </c>
      <c r="C110" s="38" t="s">
        <v>165</v>
      </c>
      <c r="D110" s="43">
        <v>43096</v>
      </c>
      <c r="E110" s="38" t="s">
        <v>121</v>
      </c>
      <c r="F110" s="37" t="s">
        <v>53</v>
      </c>
      <c r="G110" s="37"/>
      <c r="H110" s="40">
        <v>7560000</v>
      </c>
      <c r="I110" s="37"/>
      <c r="J110" s="41"/>
      <c r="K110" s="42"/>
      <c r="L110" s="37"/>
      <c r="M110" s="37"/>
    </row>
    <row r="111" spans="2:13" s="2" customFormat="1" ht="39.950000000000003" hidden="1" customHeight="1" x14ac:dyDescent="0.15">
      <c r="B111" s="38" t="s">
        <v>181</v>
      </c>
      <c r="C111" s="38" t="s">
        <v>165</v>
      </c>
      <c r="D111" s="43">
        <v>43056</v>
      </c>
      <c r="E111" s="38" t="s">
        <v>135</v>
      </c>
      <c r="F111" s="37" t="s">
        <v>53</v>
      </c>
      <c r="G111" s="37"/>
      <c r="H111" s="40">
        <v>6880000</v>
      </c>
      <c r="I111" s="37"/>
      <c r="J111" s="41"/>
      <c r="K111" s="42"/>
      <c r="L111" s="37"/>
      <c r="M111" s="37"/>
    </row>
    <row r="112" spans="2:13" s="2" customFormat="1" ht="39.950000000000003" hidden="1" customHeight="1" x14ac:dyDescent="0.15">
      <c r="B112" s="38" t="s">
        <v>182</v>
      </c>
      <c r="C112" s="38" t="s">
        <v>165</v>
      </c>
      <c r="D112" s="43">
        <v>43069</v>
      </c>
      <c r="E112" s="38" t="s">
        <v>127</v>
      </c>
      <c r="F112" s="37" t="s">
        <v>183</v>
      </c>
      <c r="G112" s="37"/>
      <c r="H112" s="40">
        <v>2916974</v>
      </c>
      <c r="I112" s="37"/>
      <c r="J112" s="41"/>
      <c r="K112" s="42"/>
      <c r="L112" s="37"/>
      <c r="M112" s="37"/>
    </row>
    <row r="113" spans="2:13" s="2" customFormat="1" ht="39.950000000000003" hidden="1" customHeight="1" x14ac:dyDescent="0.15">
      <c r="B113" s="38" t="s">
        <v>182</v>
      </c>
      <c r="C113" s="38" t="s">
        <v>165</v>
      </c>
      <c r="D113" s="43">
        <v>43069</v>
      </c>
      <c r="E113" s="38" t="s">
        <v>123</v>
      </c>
      <c r="F113" s="37" t="s">
        <v>183</v>
      </c>
      <c r="G113" s="37"/>
      <c r="H113" s="40">
        <v>5645906</v>
      </c>
      <c r="I113" s="37"/>
      <c r="J113" s="41"/>
      <c r="K113" s="42"/>
      <c r="L113" s="37"/>
      <c r="M113" s="37"/>
    </row>
    <row r="114" spans="2:13" s="2" customFormat="1" ht="39.950000000000003" hidden="1" customHeight="1" x14ac:dyDescent="0.15">
      <c r="B114" s="38" t="s">
        <v>182</v>
      </c>
      <c r="C114" s="38" t="s">
        <v>165</v>
      </c>
      <c r="D114" s="43">
        <v>43069</v>
      </c>
      <c r="E114" s="38" t="s">
        <v>107</v>
      </c>
      <c r="F114" s="37" t="s">
        <v>183</v>
      </c>
      <c r="G114" s="37"/>
      <c r="H114" s="40">
        <v>2967552</v>
      </c>
      <c r="I114" s="37"/>
      <c r="J114" s="41"/>
      <c r="K114" s="42"/>
      <c r="L114" s="37"/>
      <c r="M114" s="37"/>
    </row>
    <row r="115" spans="2:13" s="2" customFormat="1" ht="39.950000000000003" hidden="1" customHeight="1" x14ac:dyDescent="0.15">
      <c r="B115" s="38" t="s">
        <v>182</v>
      </c>
      <c r="C115" s="38" t="s">
        <v>165</v>
      </c>
      <c r="D115" s="43">
        <v>43069</v>
      </c>
      <c r="E115" s="38" t="s">
        <v>179</v>
      </c>
      <c r="F115" s="37" t="s">
        <v>183</v>
      </c>
      <c r="G115" s="37"/>
      <c r="H115" s="40">
        <v>9438</v>
      </c>
      <c r="I115" s="37"/>
      <c r="J115" s="41"/>
      <c r="K115" s="42"/>
      <c r="L115" s="37"/>
      <c r="M115" s="37"/>
    </row>
    <row r="116" spans="2:13" s="2" customFormat="1" ht="39.950000000000003" hidden="1" customHeight="1" x14ac:dyDescent="0.15">
      <c r="B116" s="38" t="s">
        <v>182</v>
      </c>
      <c r="C116" s="38" t="s">
        <v>165</v>
      </c>
      <c r="D116" s="43">
        <v>43069</v>
      </c>
      <c r="E116" s="38" t="s">
        <v>132</v>
      </c>
      <c r="F116" s="37" t="s">
        <v>183</v>
      </c>
      <c r="G116" s="37"/>
      <c r="H116" s="40">
        <v>4753897</v>
      </c>
      <c r="I116" s="37"/>
      <c r="J116" s="41"/>
      <c r="K116" s="42"/>
      <c r="L116" s="37"/>
      <c r="M116" s="37"/>
    </row>
    <row r="117" spans="2:13" s="2" customFormat="1" ht="39.950000000000003" hidden="1" customHeight="1" x14ac:dyDescent="0.15">
      <c r="B117" s="38" t="s">
        <v>182</v>
      </c>
      <c r="C117" s="38" t="s">
        <v>165</v>
      </c>
      <c r="D117" s="43">
        <v>43069</v>
      </c>
      <c r="E117" s="38" t="s">
        <v>133</v>
      </c>
      <c r="F117" s="37" t="s">
        <v>183</v>
      </c>
      <c r="G117" s="37"/>
      <c r="H117" s="40">
        <v>4665023</v>
      </c>
      <c r="I117" s="37"/>
      <c r="J117" s="41"/>
      <c r="K117" s="42"/>
      <c r="L117" s="37"/>
      <c r="M117" s="37"/>
    </row>
    <row r="118" spans="2:13" s="2" customFormat="1" ht="39.950000000000003" hidden="1" customHeight="1" x14ac:dyDescent="0.15">
      <c r="B118" s="38" t="s">
        <v>182</v>
      </c>
      <c r="C118" s="38" t="s">
        <v>165</v>
      </c>
      <c r="D118" s="43">
        <v>43069</v>
      </c>
      <c r="E118" s="38" t="s">
        <v>184</v>
      </c>
      <c r="F118" s="37" t="s">
        <v>183</v>
      </c>
      <c r="G118" s="37"/>
      <c r="H118" s="40">
        <v>130004</v>
      </c>
      <c r="I118" s="37"/>
      <c r="J118" s="41"/>
      <c r="K118" s="42"/>
      <c r="L118" s="37"/>
      <c r="M118" s="37"/>
    </row>
    <row r="119" spans="2:13" s="2" customFormat="1" ht="39.950000000000003" hidden="1" customHeight="1" x14ac:dyDescent="0.15">
      <c r="B119" s="38" t="s">
        <v>185</v>
      </c>
      <c r="C119" s="38" t="s">
        <v>165</v>
      </c>
      <c r="D119" s="43">
        <v>43069</v>
      </c>
      <c r="E119" s="38" t="s">
        <v>137</v>
      </c>
      <c r="F119" s="37" t="s">
        <v>183</v>
      </c>
      <c r="G119" s="37"/>
      <c r="H119" s="40">
        <v>4033044</v>
      </c>
      <c r="I119" s="37"/>
      <c r="J119" s="41"/>
      <c r="K119" s="42"/>
      <c r="L119" s="37"/>
      <c r="M119" s="37"/>
    </row>
    <row r="120" spans="2:13" s="2" customFormat="1" ht="39.950000000000003" hidden="1" customHeight="1" x14ac:dyDescent="0.15">
      <c r="B120" s="38" t="s">
        <v>185</v>
      </c>
      <c r="C120" s="38" t="s">
        <v>165</v>
      </c>
      <c r="D120" s="43">
        <v>43069</v>
      </c>
      <c r="E120" s="38" t="s">
        <v>106</v>
      </c>
      <c r="F120" s="37" t="s">
        <v>183</v>
      </c>
      <c r="G120" s="37"/>
      <c r="H120" s="40">
        <v>4391883</v>
      </c>
      <c r="I120" s="37"/>
      <c r="J120" s="41"/>
      <c r="K120" s="42"/>
      <c r="L120" s="37"/>
      <c r="M120" s="37"/>
    </row>
    <row r="121" spans="2:13" s="2" customFormat="1" ht="39.950000000000003" hidden="1" customHeight="1" x14ac:dyDescent="0.15">
      <c r="B121" s="38" t="s">
        <v>185</v>
      </c>
      <c r="C121" s="38" t="s">
        <v>165</v>
      </c>
      <c r="D121" s="43">
        <v>43069</v>
      </c>
      <c r="E121" s="38" t="s">
        <v>109</v>
      </c>
      <c r="F121" s="37" t="s">
        <v>183</v>
      </c>
      <c r="G121" s="37"/>
      <c r="H121" s="40">
        <v>235020</v>
      </c>
      <c r="I121" s="37"/>
      <c r="J121" s="41"/>
      <c r="K121" s="42"/>
      <c r="L121" s="37"/>
      <c r="M121" s="37"/>
    </row>
    <row r="122" spans="2:13" s="2" customFormat="1" ht="39.950000000000003" hidden="1" customHeight="1" x14ac:dyDescent="0.15">
      <c r="B122" s="38" t="s">
        <v>185</v>
      </c>
      <c r="C122" s="38" t="s">
        <v>165</v>
      </c>
      <c r="D122" s="43">
        <v>43069</v>
      </c>
      <c r="E122" s="38" t="s">
        <v>107</v>
      </c>
      <c r="F122" s="37" t="s">
        <v>183</v>
      </c>
      <c r="G122" s="37"/>
      <c r="H122" s="40">
        <v>74402</v>
      </c>
      <c r="I122" s="37"/>
      <c r="J122" s="41"/>
      <c r="K122" s="42"/>
      <c r="L122" s="37"/>
      <c r="M122" s="37"/>
    </row>
    <row r="123" spans="2:13" s="2" customFormat="1" ht="39.950000000000003" hidden="1" customHeight="1" x14ac:dyDescent="0.15">
      <c r="B123" s="38" t="s">
        <v>185</v>
      </c>
      <c r="C123" s="38" t="s">
        <v>165</v>
      </c>
      <c r="D123" s="43">
        <v>43069</v>
      </c>
      <c r="E123" s="38" t="s">
        <v>127</v>
      </c>
      <c r="F123" s="37" t="s">
        <v>183</v>
      </c>
      <c r="G123" s="37"/>
      <c r="H123" s="40">
        <v>9056902</v>
      </c>
      <c r="I123" s="37"/>
      <c r="J123" s="41"/>
      <c r="K123" s="42"/>
      <c r="L123" s="37"/>
      <c r="M123" s="37"/>
    </row>
    <row r="124" spans="2:13" s="2" customFormat="1" ht="39.950000000000003" hidden="1" customHeight="1" x14ac:dyDescent="0.15">
      <c r="B124" s="38" t="s">
        <v>185</v>
      </c>
      <c r="C124" s="38" t="s">
        <v>165</v>
      </c>
      <c r="D124" s="43">
        <v>43069</v>
      </c>
      <c r="E124" s="38" t="s">
        <v>122</v>
      </c>
      <c r="F124" s="37" t="s">
        <v>183</v>
      </c>
      <c r="G124" s="37"/>
      <c r="H124" s="40">
        <v>11000</v>
      </c>
      <c r="I124" s="37"/>
      <c r="J124" s="41"/>
      <c r="K124" s="42"/>
      <c r="L124" s="37"/>
      <c r="M124" s="37"/>
    </row>
    <row r="125" spans="2:13" s="2" customFormat="1" ht="39.950000000000003" hidden="1" customHeight="1" x14ac:dyDescent="0.15">
      <c r="B125" s="38" t="s">
        <v>186</v>
      </c>
      <c r="C125" s="38" t="s">
        <v>165</v>
      </c>
      <c r="D125" s="39">
        <v>43140</v>
      </c>
      <c r="E125" s="44" t="s">
        <v>136</v>
      </c>
      <c r="F125" s="37" t="s">
        <v>183</v>
      </c>
      <c r="G125" s="37"/>
      <c r="H125" s="40">
        <v>2430000</v>
      </c>
      <c r="I125" s="37"/>
      <c r="J125" s="41"/>
      <c r="K125" s="42"/>
      <c r="L125" s="37"/>
      <c r="M125" s="37"/>
    </row>
    <row r="126" spans="2:13" s="2" customFormat="1" ht="39.950000000000003" hidden="1" customHeight="1" x14ac:dyDescent="0.15">
      <c r="B126" s="15" t="s">
        <v>160</v>
      </c>
      <c r="C126" s="38" t="s">
        <v>165</v>
      </c>
      <c r="D126" s="8">
        <v>43189</v>
      </c>
      <c r="E126" s="13" t="s">
        <v>161</v>
      </c>
      <c r="F126" s="4" t="s">
        <v>53</v>
      </c>
      <c r="G126" s="4"/>
      <c r="H126" s="14">
        <v>3200000</v>
      </c>
      <c r="I126" s="4"/>
      <c r="J126" s="22"/>
      <c r="K126" s="23"/>
      <c r="L126" s="4"/>
      <c r="M126" s="4"/>
    </row>
    <row r="127" spans="2:13" s="2" customFormat="1" ht="39.950000000000003" hidden="1" customHeight="1" x14ac:dyDescent="0.15">
      <c r="B127" s="4" t="s">
        <v>97</v>
      </c>
      <c r="C127" s="38" t="s">
        <v>165</v>
      </c>
      <c r="D127" s="8">
        <v>43189</v>
      </c>
      <c r="E127" s="13" t="s">
        <v>114</v>
      </c>
      <c r="F127" s="4" t="s">
        <v>53</v>
      </c>
      <c r="G127" s="4"/>
      <c r="H127" s="14">
        <v>359616</v>
      </c>
      <c r="I127" s="37"/>
      <c r="J127" s="41"/>
      <c r="K127" s="42"/>
      <c r="L127" s="37"/>
      <c r="M127" s="37"/>
    </row>
    <row r="128" spans="2:13" s="2" customFormat="1" ht="39.950000000000003" hidden="1" customHeight="1" x14ac:dyDescent="0.15">
      <c r="B128" s="4" t="s">
        <v>97</v>
      </c>
      <c r="C128" s="38" t="s">
        <v>165</v>
      </c>
      <c r="D128" s="8">
        <v>43189</v>
      </c>
      <c r="E128" s="13" t="s">
        <v>188</v>
      </c>
      <c r="F128" s="4" t="s">
        <v>53</v>
      </c>
      <c r="G128" s="4"/>
      <c r="H128" s="14">
        <v>224843</v>
      </c>
      <c r="I128" s="37"/>
      <c r="J128" s="41"/>
      <c r="K128" s="42"/>
      <c r="L128" s="37"/>
      <c r="M128" s="37"/>
    </row>
    <row r="129" spans="2:13" s="2" customFormat="1" ht="39.950000000000003" hidden="1" customHeight="1" x14ac:dyDescent="0.15">
      <c r="B129" s="4" t="s">
        <v>97</v>
      </c>
      <c r="C129" s="38" t="s">
        <v>165</v>
      </c>
      <c r="D129" s="8">
        <v>43189</v>
      </c>
      <c r="E129" s="13" t="s">
        <v>162</v>
      </c>
      <c r="F129" s="4" t="s">
        <v>53</v>
      </c>
      <c r="G129" s="4"/>
      <c r="H129" s="14">
        <v>38380</v>
      </c>
      <c r="I129" s="37"/>
      <c r="J129" s="41"/>
      <c r="K129" s="42"/>
      <c r="L129" s="37"/>
      <c r="M129" s="37"/>
    </row>
    <row r="130" spans="2:13" s="2" customFormat="1" ht="39.950000000000003" hidden="1" customHeight="1" x14ac:dyDescent="0.15">
      <c r="B130" s="4" t="s">
        <v>97</v>
      </c>
      <c r="C130" s="38" t="s">
        <v>165</v>
      </c>
      <c r="D130" s="8">
        <v>43189</v>
      </c>
      <c r="E130" s="13" t="s">
        <v>101</v>
      </c>
      <c r="F130" s="4" t="s">
        <v>53</v>
      </c>
      <c r="G130" s="4"/>
      <c r="H130" s="14">
        <v>410624</v>
      </c>
      <c r="I130" s="37"/>
      <c r="J130" s="41"/>
      <c r="K130" s="42"/>
      <c r="L130" s="37"/>
      <c r="M130" s="37"/>
    </row>
    <row r="131" spans="2:13" s="2" customFormat="1" ht="39.950000000000003" hidden="1" customHeight="1" x14ac:dyDescent="0.15">
      <c r="B131" s="4" t="s">
        <v>97</v>
      </c>
      <c r="C131" s="38" t="s">
        <v>165</v>
      </c>
      <c r="D131" s="8">
        <v>43189</v>
      </c>
      <c r="E131" s="13" t="s">
        <v>189</v>
      </c>
      <c r="F131" s="4" t="s">
        <v>53</v>
      </c>
      <c r="G131" s="4"/>
      <c r="H131" s="14">
        <v>284470</v>
      </c>
      <c r="I131" s="37"/>
      <c r="J131" s="41"/>
      <c r="K131" s="42"/>
      <c r="L131" s="37"/>
      <c r="M131" s="37"/>
    </row>
    <row r="132" spans="2:13" s="2" customFormat="1" ht="39.950000000000003" hidden="1" customHeight="1" x14ac:dyDescent="0.15">
      <c r="B132" s="4" t="s">
        <v>97</v>
      </c>
      <c r="C132" s="38" t="s">
        <v>165</v>
      </c>
      <c r="D132" s="8">
        <v>43189</v>
      </c>
      <c r="E132" s="13" t="s">
        <v>115</v>
      </c>
      <c r="F132" s="4" t="s">
        <v>53</v>
      </c>
      <c r="G132" s="4"/>
      <c r="H132" s="14">
        <v>15358</v>
      </c>
      <c r="I132" s="37"/>
      <c r="J132" s="41"/>
      <c r="K132" s="42"/>
      <c r="L132" s="37"/>
      <c r="M132" s="37"/>
    </row>
    <row r="133" spans="2:13" s="2" customFormat="1" ht="39.950000000000003" hidden="1" customHeight="1" x14ac:dyDescent="0.15">
      <c r="B133" s="4" t="s">
        <v>97</v>
      </c>
      <c r="C133" s="38" t="s">
        <v>165</v>
      </c>
      <c r="D133" s="8">
        <v>43189</v>
      </c>
      <c r="E133" s="13" t="s">
        <v>111</v>
      </c>
      <c r="F133" s="4" t="s">
        <v>53</v>
      </c>
      <c r="G133" s="4"/>
      <c r="H133" s="14">
        <v>75000</v>
      </c>
      <c r="I133" s="37"/>
      <c r="J133" s="41"/>
      <c r="K133" s="42"/>
      <c r="L133" s="37"/>
      <c r="M133" s="37"/>
    </row>
    <row r="134" spans="2:13" s="2" customFormat="1" ht="39.950000000000003" hidden="1" customHeight="1" x14ac:dyDescent="0.15">
      <c r="B134" s="4" t="s">
        <v>97</v>
      </c>
      <c r="C134" s="38" t="s">
        <v>165</v>
      </c>
      <c r="D134" s="8">
        <v>43189</v>
      </c>
      <c r="E134" s="13" t="s">
        <v>112</v>
      </c>
      <c r="F134" s="4" t="s">
        <v>53</v>
      </c>
      <c r="G134" s="4"/>
      <c r="H134" s="14">
        <v>1029885</v>
      </c>
      <c r="I134" s="37"/>
      <c r="J134" s="41"/>
      <c r="K134" s="42"/>
      <c r="L134" s="37"/>
      <c r="M134" s="37"/>
    </row>
    <row r="135" spans="2:13" s="2" customFormat="1" ht="39.950000000000003" hidden="1" customHeight="1" x14ac:dyDescent="0.15">
      <c r="B135" s="4" t="s">
        <v>97</v>
      </c>
      <c r="C135" s="38" t="s">
        <v>165</v>
      </c>
      <c r="D135" s="8">
        <v>43189</v>
      </c>
      <c r="E135" s="13" t="s">
        <v>100</v>
      </c>
      <c r="F135" s="4" t="s">
        <v>53</v>
      </c>
      <c r="G135" s="4"/>
      <c r="H135" s="14">
        <v>1063900</v>
      </c>
      <c r="I135" s="37"/>
      <c r="J135" s="41"/>
      <c r="K135" s="42"/>
      <c r="L135" s="37"/>
      <c r="M135" s="37"/>
    </row>
    <row r="136" spans="2:13" s="2" customFormat="1" ht="39.950000000000003" hidden="1" customHeight="1" x14ac:dyDescent="0.15">
      <c r="B136" s="4" t="s">
        <v>97</v>
      </c>
      <c r="C136" s="38" t="s">
        <v>165</v>
      </c>
      <c r="D136" s="8">
        <v>43189</v>
      </c>
      <c r="E136" s="13" t="s">
        <v>113</v>
      </c>
      <c r="F136" s="4" t="s">
        <v>53</v>
      </c>
      <c r="G136" s="4"/>
      <c r="H136" s="14">
        <v>1871207</v>
      </c>
      <c r="I136" s="37"/>
      <c r="J136" s="41"/>
      <c r="K136" s="42"/>
      <c r="L136" s="37"/>
      <c r="M136" s="37"/>
    </row>
    <row r="137" spans="2:13" s="2" customFormat="1" ht="39.950000000000003" hidden="1" customHeight="1" x14ac:dyDescent="0.15">
      <c r="B137" s="4" t="s">
        <v>97</v>
      </c>
      <c r="C137" s="38" t="s">
        <v>165</v>
      </c>
      <c r="D137" s="8">
        <v>43189</v>
      </c>
      <c r="E137" s="13" t="s">
        <v>190</v>
      </c>
      <c r="F137" s="4" t="s">
        <v>53</v>
      </c>
      <c r="G137" s="4"/>
      <c r="H137" s="14">
        <v>5040</v>
      </c>
      <c r="I137" s="37"/>
      <c r="J137" s="41"/>
      <c r="K137" s="42"/>
      <c r="L137" s="37"/>
      <c r="M137" s="37"/>
    </row>
    <row r="138" spans="2:13" s="2" customFormat="1" ht="39.950000000000003" hidden="1" customHeight="1" x14ac:dyDescent="0.15">
      <c r="B138" s="4" t="s">
        <v>97</v>
      </c>
      <c r="C138" s="38" t="s">
        <v>165</v>
      </c>
      <c r="D138" s="8">
        <v>43189</v>
      </c>
      <c r="E138" s="13" t="s">
        <v>99</v>
      </c>
      <c r="F138" s="4" t="s">
        <v>53</v>
      </c>
      <c r="G138" s="4"/>
      <c r="H138" s="14">
        <v>1380000</v>
      </c>
      <c r="I138" s="37"/>
      <c r="J138" s="41"/>
      <c r="K138" s="42"/>
      <c r="L138" s="37"/>
      <c r="M138" s="37"/>
    </row>
    <row r="139" spans="2:13" s="2" customFormat="1" ht="39.950000000000003" hidden="1" customHeight="1" x14ac:dyDescent="0.15">
      <c r="B139" s="4" t="s">
        <v>97</v>
      </c>
      <c r="C139" s="38" t="s">
        <v>165</v>
      </c>
      <c r="D139" s="8">
        <v>43189</v>
      </c>
      <c r="E139" s="13" t="s">
        <v>105</v>
      </c>
      <c r="F139" s="4" t="s">
        <v>53</v>
      </c>
      <c r="G139" s="4"/>
      <c r="H139" s="14">
        <v>719680</v>
      </c>
      <c r="I139" s="37"/>
      <c r="J139" s="41"/>
      <c r="K139" s="42"/>
      <c r="L139" s="37"/>
      <c r="M139" s="37"/>
    </row>
    <row r="140" spans="2:13" s="2" customFormat="1" ht="39.950000000000003" hidden="1" customHeight="1" x14ac:dyDescent="0.15">
      <c r="B140" s="4" t="s">
        <v>97</v>
      </c>
      <c r="C140" s="38" t="s">
        <v>165</v>
      </c>
      <c r="D140" s="8">
        <v>43189</v>
      </c>
      <c r="E140" s="13" t="s">
        <v>163</v>
      </c>
      <c r="F140" s="4" t="s">
        <v>53</v>
      </c>
      <c r="G140" s="4"/>
      <c r="H140" s="14">
        <v>63000</v>
      </c>
      <c r="I140" s="37"/>
      <c r="J140" s="41"/>
      <c r="K140" s="42"/>
      <c r="L140" s="37"/>
      <c r="M140" s="37"/>
    </row>
    <row r="141" spans="2:13" s="2" customFormat="1" ht="39.950000000000003" hidden="1" customHeight="1" x14ac:dyDescent="0.15">
      <c r="B141" s="4" t="s">
        <v>97</v>
      </c>
      <c r="C141" s="38" t="s">
        <v>165</v>
      </c>
      <c r="D141" s="8">
        <v>43189</v>
      </c>
      <c r="E141" s="13" t="s">
        <v>110</v>
      </c>
      <c r="F141" s="4" t="s">
        <v>53</v>
      </c>
      <c r="G141" s="4"/>
      <c r="H141" s="14">
        <v>2902200</v>
      </c>
      <c r="I141" s="37"/>
      <c r="J141" s="41"/>
      <c r="K141" s="42"/>
      <c r="L141" s="37"/>
      <c r="M141" s="37"/>
    </row>
    <row r="142" spans="2:13" s="2" customFormat="1" ht="39.950000000000003" hidden="1" customHeight="1" x14ac:dyDescent="0.15">
      <c r="B142" s="4" t="s">
        <v>95</v>
      </c>
      <c r="C142" s="38" t="s">
        <v>165</v>
      </c>
      <c r="D142" s="8">
        <v>43189</v>
      </c>
      <c r="E142" s="13" t="s">
        <v>100</v>
      </c>
      <c r="F142" s="4" t="s">
        <v>53</v>
      </c>
      <c r="G142" s="4"/>
      <c r="H142" s="14">
        <v>2379464</v>
      </c>
      <c r="I142" s="37"/>
      <c r="J142" s="41"/>
      <c r="K142" s="42"/>
      <c r="L142" s="37"/>
      <c r="M142" s="37"/>
    </row>
    <row r="143" spans="2:13" s="2" customFormat="1" ht="39.950000000000003" hidden="1" customHeight="1" x14ac:dyDescent="0.15">
      <c r="B143" s="15" t="s">
        <v>193</v>
      </c>
      <c r="C143" s="38" t="s">
        <v>165</v>
      </c>
      <c r="D143" s="8">
        <v>43189</v>
      </c>
      <c r="E143" s="13" t="s">
        <v>101</v>
      </c>
      <c r="F143" s="4" t="s">
        <v>53</v>
      </c>
      <c r="G143" s="4"/>
      <c r="H143" s="14">
        <v>288000</v>
      </c>
      <c r="I143" s="37"/>
      <c r="J143" s="41"/>
      <c r="K143" s="42"/>
      <c r="L143" s="37"/>
      <c r="M143" s="37"/>
    </row>
    <row r="144" spans="2:13" s="2" customFormat="1" ht="39.950000000000003" hidden="1" customHeight="1" x14ac:dyDescent="0.15">
      <c r="B144" s="15" t="s">
        <v>193</v>
      </c>
      <c r="C144" s="38" t="s">
        <v>165</v>
      </c>
      <c r="D144" s="8">
        <v>43189</v>
      </c>
      <c r="E144" s="13" t="s">
        <v>102</v>
      </c>
      <c r="F144" s="4" t="s">
        <v>53</v>
      </c>
      <c r="G144" s="4"/>
      <c r="H144" s="14">
        <v>398000</v>
      </c>
      <c r="I144" s="37"/>
      <c r="J144" s="41"/>
      <c r="K144" s="42"/>
      <c r="L144" s="37"/>
      <c r="M144" s="37"/>
    </row>
    <row r="145" spans="2:13" s="2" customFormat="1" ht="39.950000000000003" hidden="1" customHeight="1" x14ac:dyDescent="0.15">
      <c r="B145" s="15" t="s">
        <v>193</v>
      </c>
      <c r="C145" s="38" t="s">
        <v>165</v>
      </c>
      <c r="D145" s="8">
        <v>43189</v>
      </c>
      <c r="E145" s="13" t="s">
        <v>194</v>
      </c>
      <c r="F145" s="4" t="s">
        <v>53</v>
      </c>
      <c r="G145" s="4"/>
      <c r="H145" s="14">
        <v>6724440</v>
      </c>
      <c r="I145" s="37"/>
      <c r="J145" s="41"/>
      <c r="K145" s="42"/>
      <c r="L145" s="37"/>
      <c r="M145" s="37"/>
    </row>
    <row r="146" spans="2:13" s="2" customFormat="1" ht="39.950000000000003" hidden="1" customHeight="1" x14ac:dyDescent="0.15">
      <c r="B146" s="15" t="s">
        <v>193</v>
      </c>
      <c r="C146" s="38" t="s">
        <v>165</v>
      </c>
      <c r="D146" s="8">
        <v>43189</v>
      </c>
      <c r="E146" s="13" t="s">
        <v>100</v>
      </c>
      <c r="F146" s="4" t="s">
        <v>53</v>
      </c>
      <c r="G146" s="4"/>
      <c r="H146" s="14">
        <v>1195600</v>
      </c>
      <c r="I146" s="37"/>
      <c r="J146" s="41"/>
      <c r="K146" s="42"/>
      <c r="L146" s="37"/>
      <c r="M146" s="37"/>
    </row>
    <row r="147" spans="2:13" s="2" customFormat="1" ht="39.950000000000003" hidden="1" customHeight="1" x14ac:dyDescent="0.15">
      <c r="B147" s="15" t="s">
        <v>193</v>
      </c>
      <c r="C147" s="38" t="s">
        <v>165</v>
      </c>
      <c r="D147" s="8">
        <v>43189</v>
      </c>
      <c r="E147" s="13" t="s">
        <v>103</v>
      </c>
      <c r="F147" s="4" t="s">
        <v>53</v>
      </c>
      <c r="G147" s="4"/>
      <c r="H147" s="14">
        <v>321320</v>
      </c>
      <c r="I147" s="37"/>
      <c r="J147" s="41"/>
      <c r="K147" s="42"/>
      <c r="L147" s="37"/>
      <c r="M147" s="37"/>
    </row>
    <row r="148" spans="2:13" s="2" customFormat="1" ht="39.950000000000003" hidden="1" customHeight="1" x14ac:dyDescent="0.15">
      <c r="B148" s="15" t="s">
        <v>193</v>
      </c>
      <c r="C148" s="38" t="s">
        <v>165</v>
      </c>
      <c r="D148" s="8">
        <v>43189</v>
      </c>
      <c r="E148" s="13" t="s">
        <v>104</v>
      </c>
      <c r="F148" s="4" t="s">
        <v>53</v>
      </c>
      <c r="G148" s="4"/>
      <c r="H148" s="14">
        <v>542820</v>
      </c>
      <c r="I148" s="37"/>
      <c r="J148" s="41"/>
      <c r="K148" s="42"/>
      <c r="L148" s="37"/>
      <c r="M148" s="37"/>
    </row>
    <row r="149" spans="2:13" s="2" customFormat="1" ht="39.950000000000003" hidden="1" customHeight="1" x14ac:dyDescent="0.15">
      <c r="B149" s="15" t="s">
        <v>193</v>
      </c>
      <c r="C149" s="38" t="s">
        <v>165</v>
      </c>
      <c r="D149" s="8">
        <v>43189</v>
      </c>
      <c r="E149" s="13" t="s">
        <v>105</v>
      </c>
      <c r="F149" s="4" t="s">
        <v>53</v>
      </c>
      <c r="G149" s="4"/>
      <c r="H149" s="14">
        <v>225600</v>
      </c>
      <c r="I149" s="37"/>
      <c r="J149" s="41"/>
      <c r="K149" s="42"/>
      <c r="L149" s="37"/>
      <c r="M149" s="37"/>
    </row>
    <row r="150" spans="2:13" s="2" customFormat="1" ht="39.950000000000003" hidden="1" customHeight="1" x14ac:dyDescent="0.15">
      <c r="B150" s="15" t="s">
        <v>193</v>
      </c>
      <c r="C150" s="38" t="s">
        <v>165</v>
      </c>
      <c r="D150" s="8">
        <v>43189</v>
      </c>
      <c r="E150" s="13" t="s">
        <v>99</v>
      </c>
      <c r="F150" s="4" t="s">
        <v>53</v>
      </c>
      <c r="G150" s="4"/>
      <c r="H150" s="14">
        <v>892680</v>
      </c>
      <c r="I150" s="37"/>
      <c r="J150" s="41"/>
      <c r="K150" s="42"/>
      <c r="L150" s="37"/>
      <c r="M150" s="37"/>
    </row>
    <row r="151" spans="2:13" s="2" customFormat="1" ht="39.950000000000003" hidden="1" customHeight="1" x14ac:dyDescent="0.15">
      <c r="B151" s="13" t="s">
        <v>191</v>
      </c>
      <c r="C151" s="13" t="s">
        <v>165</v>
      </c>
      <c r="D151" s="8">
        <v>43218</v>
      </c>
      <c r="E151" s="13" t="s">
        <v>192</v>
      </c>
      <c r="F151" s="4" t="s">
        <v>53</v>
      </c>
      <c r="G151" s="4"/>
      <c r="H151" s="14">
        <v>1758000</v>
      </c>
      <c r="I151" s="4"/>
      <c r="J151" s="22"/>
      <c r="K151" s="23"/>
      <c r="L151" s="4"/>
      <c r="M151" s="4"/>
    </row>
    <row r="152" spans="2:13" s="2" customFormat="1" ht="39.950000000000003" hidden="1" customHeight="1" x14ac:dyDescent="0.15">
      <c r="B152" s="13" t="s">
        <v>187</v>
      </c>
      <c r="C152" s="38" t="s">
        <v>165</v>
      </c>
      <c r="D152" s="8">
        <v>43278</v>
      </c>
      <c r="E152" s="13" t="s">
        <v>128</v>
      </c>
      <c r="F152" s="4" t="str">
        <f>IF(B152=0,"","一般競争入札")</f>
        <v>一般競争入札</v>
      </c>
      <c r="G152" s="4"/>
      <c r="H152" s="14">
        <v>3188179</v>
      </c>
      <c r="I152" s="37"/>
      <c r="J152" s="41"/>
      <c r="K152" s="42"/>
      <c r="L152" s="37"/>
      <c r="M152" s="37"/>
    </row>
    <row r="153" spans="2:13" s="2" customFormat="1" ht="39.950000000000003" hidden="1" customHeight="1" x14ac:dyDescent="0.15">
      <c r="B153" s="45" t="s">
        <v>187</v>
      </c>
      <c r="C153" s="38" t="s">
        <v>165</v>
      </c>
      <c r="D153" s="8">
        <v>43278</v>
      </c>
      <c r="E153" s="13" t="s">
        <v>129</v>
      </c>
      <c r="F153" s="4" t="str">
        <f>IF(B153=0,"","一般競争入札")</f>
        <v>一般競争入札</v>
      </c>
      <c r="G153" s="4"/>
      <c r="H153" s="14">
        <v>1150620</v>
      </c>
      <c r="I153" s="37"/>
      <c r="J153" s="41"/>
      <c r="K153" s="42"/>
      <c r="L153" s="37"/>
      <c r="M153" s="37"/>
    </row>
    <row r="154" spans="2:13" s="2" customFormat="1" ht="39.950000000000003" hidden="1" customHeight="1" x14ac:dyDescent="0.15">
      <c r="B154" s="45" t="s">
        <v>187</v>
      </c>
      <c r="C154" s="38" t="s">
        <v>165</v>
      </c>
      <c r="D154" s="8">
        <v>43278</v>
      </c>
      <c r="E154" s="13" t="s">
        <v>130</v>
      </c>
      <c r="F154" s="4" t="str">
        <f>IF(B154=0,"","一般競争入札")</f>
        <v>一般競争入札</v>
      </c>
      <c r="G154" s="4"/>
      <c r="H154" s="14">
        <v>3590256</v>
      </c>
      <c r="I154" s="37"/>
      <c r="J154" s="41"/>
      <c r="K154" s="42"/>
      <c r="L154" s="37"/>
      <c r="M154" s="37"/>
    </row>
    <row r="155" spans="2:13" s="2" customFormat="1" ht="39.950000000000003" hidden="1" customHeight="1" x14ac:dyDescent="0.15">
      <c r="B155" s="27" t="s">
        <v>201</v>
      </c>
      <c r="C155" s="38" t="s">
        <v>165</v>
      </c>
      <c r="D155" s="43">
        <v>42999</v>
      </c>
      <c r="E155" s="13" t="s">
        <v>202</v>
      </c>
      <c r="F155" s="4" t="str">
        <f>IF(B155=0,"","一般競争入札")</f>
        <v>一般競争入札</v>
      </c>
      <c r="G155" s="4"/>
      <c r="H155" s="40">
        <v>2230000</v>
      </c>
      <c r="I155" s="37"/>
      <c r="J155" s="41"/>
      <c r="K155" s="42"/>
      <c r="L155" s="37"/>
      <c r="M155" s="37"/>
    </row>
    <row r="156" spans="2:13" s="2" customFormat="1" ht="39.950000000000003" customHeight="1" x14ac:dyDescent="0.15">
      <c r="B156" s="46" t="s">
        <v>199</v>
      </c>
      <c r="C156" s="38" t="s">
        <v>165</v>
      </c>
      <c r="D156" s="43">
        <v>43364</v>
      </c>
      <c r="E156" s="38" t="s">
        <v>178</v>
      </c>
      <c r="F156" s="37" t="s">
        <v>53</v>
      </c>
      <c r="G156" s="37"/>
      <c r="H156" s="40">
        <v>5470000</v>
      </c>
      <c r="I156" s="37"/>
      <c r="J156" s="41"/>
      <c r="K156" s="42"/>
      <c r="L156" s="37"/>
      <c r="M156" s="37"/>
    </row>
    <row r="157" spans="2:13" s="2" customFormat="1" ht="39.950000000000003" customHeight="1" x14ac:dyDescent="0.15">
      <c r="B157" s="13" t="s">
        <v>198</v>
      </c>
      <c r="C157" s="38" t="s">
        <v>165</v>
      </c>
      <c r="D157" s="43">
        <v>43369</v>
      </c>
      <c r="E157" s="46" t="s">
        <v>200</v>
      </c>
      <c r="F157" s="37" t="s">
        <v>53</v>
      </c>
      <c r="G157" s="37"/>
      <c r="H157" s="40">
        <v>8934806</v>
      </c>
      <c r="I157" s="37"/>
      <c r="J157" s="41"/>
      <c r="K157" s="42"/>
      <c r="L157" s="37"/>
      <c r="M157" s="37"/>
    </row>
    <row r="158" spans="2:13" s="2" customFormat="1" ht="39.950000000000003" customHeight="1" x14ac:dyDescent="0.15">
      <c r="B158" s="13" t="s">
        <v>195</v>
      </c>
      <c r="C158" s="38" t="s">
        <v>165</v>
      </c>
      <c r="D158" s="8">
        <v>43371</v>
      </c>
      <c r="E158" s="13" t="s">
        <v>197</v>
      </c>
      <c r="F158" s="4" t="str">
        <f>IF(B158=0,"","一般競争入札")</f>
        <v>一般競争入札</v>
      </c>
      <c r="G158" s="4"/>
      <c r="H158" s="14">
        <v>12888000</v>
      </c>
      <c r="I158" s="37"/>
      <c r="J158" s="41"/>
      <c r="K158" s="42"/>
      <c r="L158" s="37"/>
      <c r="M158" s="37"/>
    </row>
    <row r="159" spans="2:13" s="2" customFormat="1" ht="39.950000000000003" customHeight="1" x14ac:dyDescent="0.15">
      <c r="B159" s="13" t="s">
        <v>196</v>
      </c>
      <c r="C159" s="38" t="s">
        <v>165</v>
      </c>
      <c r="D159" s="8">
        <v>43371</v>
      </c>
      <c r="E159" s="13" t="s">
        <v>197</v>
      </c>
      <c r="F159" s="4" t="str">
        <f>IF(B159=0,"","一般競争入札")</f>
        <v>一般競争入札</v>
      </c>
      <c r="G159" s="4"/>
      <c r="H159" s="14">
        <v>27018175</v>
      </c>
      <c r="I159" s="37"/>
      <c r="J159" s="41"/>
      <c r="K159" s="42"/>
      <c r="L159" s="37"/>
      <c r="M159" s="37"/>
    </row>
    <row r="160" spans="2:13" s="2" customFormat="1" ht="39.950000000000003" customHeight="1" x14ac:dyDescent="0.15">
      <c r="C160" s="27"/>
      <c r="D160" s="28"/>
      <c r="E160" s="27"/>
      <c r="H160" s="29"/>
      <c r="J160" s="30"/>
      <c r="K160" s="31"/>
    </row>
    <row r="161" spans="2:11" s="2" customFormat="1" ht="35.1" customHeight="1" x14ac:dyDescent="0.15">
      <c r="B161" s="2" t="s">
        <v>18</v>
      </c>
    </row>
    <row r="162" spans="2:11" s="2" customFormat="1" ht="35.1" customHeight="1" x14ac:dyDescent="0.15">
      <c r="B162" t="s">
        <v>32</v>
      </c>
    </row>
    <row r="163" spans="2:11" s="2" customFormat="1" ht="35.1" customHeight="1" x14ac:dyDescent="0.15"/>
    <row r="164" spans="2:11" ht="35.1" customHeight="1" x14ac:dyDescent="0.15">
      <c r="J164" t="s">
        <v>25</v>
      </c>
      <c r="K164" t="s">
        <v>26</v>
      </c>
    </row>
    <row r="165" spans="2:11" ht="35.1" customHeight="1" x14ac:dyDescent="0.15">
      <c r="J165" t="s">
        <v>27</v>
      </c>
      <c r="K165" t="s">
        <v>28</v>
      </c>
    </row>
    <row r="166" spans="2:11" x14ac:dyDescent="0.15">
      <c r="J166" t="s">
        <v>29</v>
      </c>
      <c r="K166"/>
    </row>
    <row r="167" spans="2:11" x14ac:dyDescent="0.15">
      <c r="J167" t="s">
        <v>30</v>
      </c>
      <c r="K167"/>
    </row>
  </sheetData>
  <mergeCells count="10">
    <mergeCell ref="H5:H6"/>
    <mergeCell ref="I5:I6"/>
    <mergeCell ref="J5:L5"/>
    <mergeCell ref="M5:M6"/>
    <mergeCell ref="B5:B6"/>
    <mergeCell ref="C5:C6"/>
    <mergeCell ref="D5:D6"/>
    <mergeCell ref="E5:E6"/>
    <mergeCell ref="F5:F6"/>
    <mergeCell ref="G5:G6"/>
  </mergeCells>
  <phoneticPr fontId="2"/>
  <dataValidations count="3">
    <dataValidation type="list" allowBlank="1" showInputMessage="1" showErrorMessage="1" sqref="J88:K125 J127:K150 J152:K159" xr:uid="{00000000-0002-0000-0000-000000000000}">
      <formula1>#REF!</formula1>
    </dataValidation>
    <dataValidation type="list" allowBlank="1" showInputMessage="1" showErrorMessage="1" sqref="J7:J56 J151 J160 J86:J87 J69:J70 J64 J126" xr:uid="{00000000-0002-0000-0000-000001000000}">
      <formula1>$J$164:$J$167</formula1>
    </dataValidation>
    <dataValidation type="list" allowBlank="1" showInputMessage="1" showErrorMessage="1" sqref="K7:K56 K151 K160 K86:K87 K69:K70 K64 K126" xr:uid="{00000000-0002-0000-0000-000002000000}">
      <formula1>$K$164:$K$165</formula1>
    </dataValidation>
  </dataValidations>
  <pageMargins left="0.78740157480314965" right="0.39370078740157483" top="0.59055118110236227" bottom="0.98425196850393704" header="0.51181102362204722" footer="0.51181102362204722"/>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2"/>
  <sheetViews>
    <sheetView view="pageBreakPreview" zoomScale="70" zoomScaleNormal="75" zoomScaleSheetLayoutView="70" workbookViewId="0">
      <selection activeCell="I7" sqref="I7"/>
    </sheetView>
  </sheetViews>
  <sheetFormatPr defaultColWidth="9" defaultRowHeight="14.25" x14ac:dyDescent="0.15"/>
  <cols>
    <col min="1" max="1" width="2.875" style="1" customWidth="1"/>
    <col min="2" max="2" width="26.375" style="1" customWidth="1"/>
    <col min="3" max="3" width="25.625" style="1" customWidth="1"/>
    <col min="4" max="4" width="18.25" style="1" bestFit="1" customWidth="1"/>
    <col min="5" max="5" width="20.62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1:13" x14ac:dyDescent="0.15">
      <c r="M1" s="6" t="s">
        <v>12</v>
      </c>
    </row>
    <row r="2" spans="1:13" s="5" customFormat="1" ht="19.5" customHeight="1" x14ac:dyDescent="0.15">
      <c r="B2" s="5" t="s">
        <v>0</v>
      </c>
    </row>
    <row r="5" spans="1:13" s="2" customFormat="1" ht="28.5" customHeight="1" x14ac:dyDescent="0.15">
      <c r="B5" s="97" t="s">
        <v>1</v>
      </c>
      <c r="C5" s="97" t="s">
        <v>2</v>
      </c>
      <c r="D5" s="108" t="s">
        <v>3</v>
      </c>
      <c r="E5" s="106" t="s">
        <v>17</v>
      </c>
      <c r="F5" s="106" t="s">
        <v>16</v>
      </c>
      <c r="G5" s="97" t="s">
        <v>4</v>
      </c>
      <c r="H5" s="97" t="s">
        <v>5</v>
      </c>
      <c r="I5" s="99" t="s">
        <v>6</v>
      </c>
      <c r="J5" s="101" t="s">
        <v>21</v>
      </c>
      <c r="K5" s="102"/>
      <c r="L5" s="103"/>
      <c r="M5" s="3" t="s">
        <v>7</v>
      </c>
    </row>
    <row r="6" spans="1:13" s="2" customFormat="1" ht="45" customHeight="1" x14ac:dyDescent="0.15">
      <c r="B6" s="98"/>
      <c r="C6" s="98"/>
      <c r="D6" s="109"/>
      <c r="E6" s="107"/>
      <c r="F6" s="107"/>
      <c r="G6" s="98"/>
      <c r="H6" s="98"/>
      <c r="I6" s="100"/>
      <c r="J6" s="21" t="s">
        <v>22</v>
      </c>
      <c r="K6" s="21" t="s">
        <v>23</v>
      </c>
      <c r="L6" s="21" t="s">
        <v>24</v>
      </c>
      <c r="M6" s="3"/>
    </row>
    <row r="7" spans="1:13" s="2" customFormat="1" ht="39.950000000000003" customHeight="1" x14ac:dyDescent="0.15">
      <c r="B7" s="13" t="s">
        <v>269</v>
      </c>
      <c r="C7" s="46" t="s">
        <v>213</v>
      </c>
      <c r="D7" s="87">
        <v>45992</v>
      </c>
      <c r="E7" s="82" t="s">
        <v>270</v>
      </c>
      <c r="F7" s="93" t="s">
        <v>183</v>
      </c>
      <c r="G7" s="4"/>
      <c r="H7" s="56">
        <v>147048000</v>
      </c>
      <c r="I7" s="4"/>
      <c r="J7" s="22"/>
      <c r="K7" s="23"/>
      <c r="L7" s="4"/>
      <c r="M7" s="4"/>
    </row>
    <row r="8" spans="1:13" s="2" customFormat="1" ht="39.950000000000003" customHeight="1" x14ac:dyDescent="0.15">
      <c r="B8" s="25"/>
      <c r="C8" s="46"/>
      <c r="D8" s="87"/>
      <c r="E8" s="82"/>
      <c r="F8" s="83"/>
      <c r="G8" s="4"/>
      <c r="H8" s="56"/>
      <c r="I8" s="58"/>
      <c r="J8" s="22"/>
      <c r="K8" s="23"/>
      <c r="L8" s="4"/>
      <c r="M8" s="4"/>
    </row>
    <row r="9" spans="1:13" s="2" customFormat="1" ht="39.950000000000003" customHeight="1" x14ac:dyDescent="0.15">
      <c r="B9" s="64"/>
      <c r="C9" s="46"/>
      <c r="D9" s="50"/>
      <c r="E9" s="63"/>
      <c r="F9" s="83"/>
      <c r="G9" s="4"/>
      <c r="H9" s="52"/>
      <c r="I9" s="58"/>
      <c r="J9" s="22"/>
      <c r="K9" s="23"/>
      <c r="L9" s="4"/>
      <c r="M9" s="4"/>
    </row>
    <row r="10" spans="1:13" s="2" customFormat="1" ht="39.950000000000003" customHeight="1" x14ac:dyDescent="0.15">
      <c r="B10" s="13"/>
      <c r="C10" s="46"/>
      <c r="D10" s="50"/>
      <c r="E10" s="13"/>
      <c r="F10" s="83"/>
      <c r="G10" s="4"/>
      <c r="H10" s="56"/>
      <c r="I10" s="4"/>
      <c r="J10" s="22"/>
      <c r="K10" s="23"/>
      <c r="L10" s="4"/>
      <c r="M10" s="4"/>
    </row>
    <row r="11" spans="1:13" s="2" customFormat="1" ht="39.950000000000003" customHeight="1" x14ac:dyDescent="0.15">
      <c r="B11" s="13"/>
      <c r="C11" s="46"/>
      <c r="D11" s="50"/>
      <c r="E11" s="82"/>
      <c r="F11" s="83"/>
      <c r="G11" s="4"/>
      <c r="H11" s="56"/>
      <c r="I11" s="4"/>
      <c r="J11" s="22"/>
      <c r="K11" s="23"/>
      <c r="L11" s="4"/>
      <c r="M11" s="4"/>
    </row>
    <row r="12" spans="1:13" s="2" customFormat="1" ht="39.950000000000003" customHeight="1" x14ac:dyDescent="0.15">
      <c r="B12" s="88"/>
      <c r="C12" s="46"/>
      <c r="D12" s="87"/>
      <c r="E12" s="82"/>
      <c r="F12" s="83"/>
      <c r="G12" s="4"/>
      <c r="H12" s="52"/>
      <c r="I12" s="4"/>
      <c r="J12" s="22"/>
      <c r="K12" s="23"/>
      <c r="L12" s="4"/>
      <c r="M12" s="4"/>
    </row>
    <row r="13" spans="1:13" s="2" customFormat="1" ht="39.950000000000003" customHeight="1" x14ac:dyDescent="0.15">
      <c r="B13" s="88"/>
      <c r="C13" s="46"/>
      <c r="D13" s="87"/>
      <c r="E13" s="82"/>
      <c r="F13" s="83"/>
      <c r="G13" s="4"/>
      <c r="H13" s="52"/>
      <c r="I13" s="4"/>
      <c r="J13" s="22"/>
      <c r="K13" s="23"/>
      <c r="L13" s="4"/>
      <c r="M13" s="4"/>
    </row>
    <row r="14" spans="1:13" s="2" customFormat="1" ht="39.950000000000003" customHeight="1" x14ac:dyDescent="0.15">
      <c r="A14" s="91"/>
      <c r="B14" s="4"/>
      <c r="C14" s="46"/>
      <c r="D14" s="87"/>
      <c r="E14" s="89"/>
      <c r="F14" s="83"/>
      <c r="G14" s="4"/>
      <c r="H14" s="52"/>
      <c r="I14" s="4"/>
      <c r="J14" s="22"/>
      <c r="K14" s="23"/>
      <c r="L14" s="4"/>
      <c r="M14" s="4"/>
    </row>
    <row r="15" spans="1:13" s="2" customFormat="1" ht="35.1" customHeight="1" x14ac:dyDescent="0.15">
      <c r="B15" s="92" t="s">
        <v>31</v>
      </c>
      <c r="H15" s="90"/>
    </row>
    <row r="16" spans="1:13" s="2" customFormat="1" ht="35.1" customHeight="1" x14ac:dyDescent="0.15">
      <c r="B16" t="s">
        <v>32</v>
      </c>
    </row>
    <row r="17" spans="2:11" s="2" customFormat="1" ht="35.1" customHeight="1" x14ac:dyDescent="0.15">
      <c r="B17"/>
    </row>
    <row r="18" spans="2:11" s="2" customFormat="1" ht="35.1" customHeight="1" x14ac:dyDescent="0.15"/>
    <row r="19" spans="2:11" ht="19.5" customHeight="1" x14ac:dyDescent="0.15">
      <c r="J19" t="s">
        <v>25</v>
      </c>
      <c r="K19" t="s">
        <v>26</v>
      </c>
    </row>
    <row r="20" spans="2:11" ht="19.5" customHeight="1" x14ac:dyDescent="0.15">
      <c r="J20" t="s">
        <v>27</v>
      </c>
      <c r="K20" t="s">
        <v>28</v>
      </c>
    </row>
    <row r="21" spans="2:11" ht="19.5" customHeight="1" x14ac:dyDescent="0.15">
      <c r="J21" t="s">
        <v>29</v>
      </c>
      <c r="K21"/>
    </row>
    <row r="22" spans="2:11" ht="19.5" customHeight="1" x14ac:dyDescent="0.15">
      <c r="J22" t="s">
        <v>30</v>
      </c>
      <c r="K22"/>
    </row>
  </sheetData>
  <autoFilter ref="A5:M5" xr:uid="{00000000-0001-0000-0100-000000000000}">
    <filterColumn colId="9" showButton="0"/>
    <filterColumn colId="10" showButton="0"/>
  </autoFilter>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00000000-0002-0000-0100-000000000000}">
      <formula1>$J$19:$J$22</formula1>
    </dataValidation>
    <dataValidation type="list" allowBlank="1" showInputMessage="1" showErrorMessage="1" sqref="K7:K14" xr:uid="{00000000-0002-0000-0100-000001000000}">
      <formula1>$K$19:$K$20</formula1>
    </dataValidation>
  </dataValidations>
  <pageMargins left="0.78740157480314965" right="0.39370078740157483" top="0.59055118110236227" bottom="0.98425196850393704" header="0.51181102362204722" footer="0.51181102362204722"/>
  <pageSetup paperSize="9" scale="71" orientation="landscape" horizontalDpi="360"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61B70-D7EA-4ABC-933B-55F329D0EAC5}">
  <sheetPr>
    <pageSetUpPr fitToPage="1"/>
  </sheetPr>
  <dimension ref="B1:O21"/>
  <sheetViews>
    <sheetView view="pageBreakPreview" zoomScale="70" zoomScaleNormal="75" zoomScaleSheetLayoutView="70" workbookViewId="0">
      <selection activeCell="D32" sqref="D32"/>
    </sheetView>
  </sheetViews>
  <sheetFormatPr defaultColWidth="9" defaultRowHeight="14.25" x14ac:dyDescent="0.15"/>
  <cols>
    <col min="1" max="1" width="2.875" style="1" customWidth="1"/>
    <col min="2" max="2" width="27.125" style="1" customWidth="1"/>
    <col min="3" max="3" width="25.625" style="1" customWidth="1"/>
    <col min="4" max="4" width="16.25" style="1" customWidth="1"/>
    <col min="5" max="5" width="20.625" style="1" customWidth="1"/>
    <col min="6" max="6" width="61"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5" width="0" style="1" hidden="1" customWidth="1"/>
    <col min="16" max="16384" width="9" style="1"/>
  </cols>
  <sheetData>
    <row r="1" spans="2:15" x14ac:dyDescent="0.15">
      <c r="N1" s="6" t="s">
        <v>15</v>
      </c>
    </row>
    <row r="2" spans="2:15" s="5" customFormat="1" ht="19.5" customHeight="1" x14ac:dyDescent="0.15">
      <c r="B2" s="5" t="s">
        <v>8</v>
      </c>
    </row>
    <row r="5" spans="2:15" s="2" customFormat="1" ht="29.25" customHeight="1" x14ac:dyDescent="0.15">
      <c r="B5" s="97" t="s">
        <v>20</v>
      </c>
      <c r="C5" s="97" t="s">
        <v>2</v>
      </c>
      <c r="D5" s="99" t="s">
        <v>3</v>
      </c>
      <c r="E5" s="106" t="s">
        <v>17</v>
      </c>
      <c r="F5" s="106" t="s">
        <v>19</v>
      </c>
      <c r="G5" s="97" t="s">
        <v>4</v>
      </c>
      <c r="H5" s="97" t="s">
        <v>5</v>
      </c>
      <c r="I5" s="99" t="s">
        <v>6</v>
      </c>
      <c r="J5" s="99" t="s">
        <v>14</v>
      </c>
      <c r="K5" s="101" t="s">
        <v>21</v>
      </c>
      <c r="L5" s="102"/>
      <c r="M5" s="103"/>
      <c r="N5" s="104" t="s">
        <v>7</v>
      </c>
      <c r="O5" s="112" t="s">
        <v>207</v>
      </c>
    </row>
    <row r="6" spans="2:15" s="2" customFormat="1" ht="46.5" customHeight="1" x14ac:dyDescent="0.15">
      <c r="B6" s="98"/>
      <c r="C6" s="98"/>
      <c r="D6" s="100"/>
      <c r="E6" s="107"/>
      <c r="F6" s="107"/>
      <c r="G6" s="98"/>
      <c r="H6" s="98"/>
      <c r="I6" s="100"/>
      <c r="J6" s="100"/>
      <c r="K6" s="21" t="s">
        <v>22</v>
      </c>
      <c r="L6" s="21" t="s">
        <v>23</v>
      </c>
      <c r="M6" s="21" t="s">
        <v>24</v>
      </c>
      <c r="N6" s="105"/>
      <c r="O6" s="112"/>
    </row>
    <row r="7" spans="2:15" s="2" customFormat="1" ht="39.950000000000003" customHeight="1" x14ac:dyDescent="0.15">
      <c r="B7" s="76"/>
      <c r="C7" s="46"/>
      <c r="D7" s="78"/>
      <c r="E7" s="76"/>
      <c r="F7" s="79"/>
      <c r="G7" s="80"/>
      <c r="H7" s="81"/>
      <c r="I7" s="58"/>
      <c r="J7" s="4"/>
      <c r="K7" s="22"/>
      <c r="L7" s="23"/>
      <c r="M7" s="4"/>
      <c r="N7" s="4"/>
      <c r="O7" s="4"/>
    </row>
    <row r="8" spans="2:15" s="2" customFormat="1" ht="39.950000000000003" customHeight="1" x14ac:dyDescent="0.15">
      <c r="B8" s="76"/>
      <c r="C8" s="77"/>
      <c r="D8" s="78"/>
      <c r="E8" s="76"/>
      <c r="F8" s="76"/>
      <c r="G8" s="80"/>
      <c r="H8" s="81"/>
      <c r="I8" s="65"/>
      <c r="J8" s="83"/>
      <c r="K8" s="67"/>
      <c r="L8" s="68"/>
      <c r="M8" s="66"/>
      <c r="N8" s="66"/>
      <c r="O8" s="4"/>
    </row>
    <row r="9" spans="2:15" s="2" customFormat="1" ht="39.950000000000003" customHeight="1" x14ac:dyDescent="0.15">
      <c r="B9" s="9"/>
      <c r="C9" s="38"/>
      <c r="D9" s="53"/>
      <c r="E9" s="9"/>
      <c r="F9" s="9"/>
      <c r="G9" s="17"/>
      <c r="H9" s="57"/>
      <c r="I9" s="58"/>
      <c r="J9" s="4"/>
      <c r="K9" s="22"/>
      <c r="L9" s="23"/>
      <c r="M9" s="4"/>
      <c r="N9" s="4"/>
      <c r="O9" s="4"/>
    </row>
    <row r="10" spans="2:15" s="2" customFormat="1" ht="39.950000000000003" customHeight="1" x14ac:dyDescent="0.15">
      <c r="B10" s="9"/>
      <c r="C10" s="38"/>
      <c r="D10" s="53"/>
      <c r="E10" s="9"/>
      <c r="F10" s="9"/>
      <c r="G10" s="17"/>
      <c r="H10" s="51"/>
      <c r="I10" s="4"/>
      <c r="J10" s="4"/>
      <c r="K10" s="22"/>
      <c r="L10" s="23"/>
      <c r="M10" s="4"/>
      <c r="N10" s="4"/>
      <c r="O10" s="15"/>
    </row>
    <row r="11" spans="2:15" s="2" customFormat="1" ht="39.950000000000003" customHeight="1" x14ac:dyDescent="0.15">
      <c r="B11" s="9"/>
      <c r="C11" s="38"/>
      <c r="D11" s="54"/>
      <c r="E11" s="49"/>
      <c r="F11" s="9"/>
      <c r="G11" s="11"/>
      <c r="H11" s="51"/>
      <c r="I11" s="4"/>
      <c r="J11" s="4"/>
      <c r="K11" s="22"/>
      <c r="L11" s="23"/>
      <c r="M11" s="4"/>
      <c r="N11" s="4"/>
      <c r="O11" s="4"/>
    </row>
    <row r="12" spans="2:15" s="2" customFormat="1" ht="39.950000000000003" customHeight="1" x14ac:dyDescent="0.15">
      <c r="B12" s="47"/>
      <c r="C12" s="38"/>
      <c r="D12" s="54"/>
      <c r="E12" s="48"/>
      <c r="F12" s="9"/>
      <c r="G12" s="11"/>
      <c r="H12" s="51"/>
      <c r="I12" s="4"/>
      <c r="J12" s="4"/>
      <c r="K12" s="22"/>
      <c r="L12" s="23"/>
      <c r="M12" s="4"/>
      <c r="N12" s="4"/>
      <c r="O12" s="4"/>
    </row>
    <row r="13" spans="2:15" s="2" customFormat="1" ht="39.950000000000003" customHeight="1" x14ac:dyDescent="0.15">
      <c r="B13" s="9"/>
      <c r="C13" s="38"/>
      <c r="D13" s="54"/>
      <c r="E13" s="9"/>
      <c r="F13" s="9"/>
      <c r="G13" s="11"/>
      <c r="H13" s="51"/>
      <c r="I13" s="4"/>
      <c r="J13" s="4"/>
      <c r="K13" s="24"/>
      <c r="L13"/>
      <c r="M13" s="4"/>
      <c r="N13" s="4"/>
      <c r="O13" s="4"/>
    </row>
    <row r="14" spans="2:15" s="2" customFormat="1" ht="39.950000000000003" customHeight="1" x14ac:dyDescent="0.15">
      <c r="B14" s="9"/>
      <c r="C14" s="38"/>
      <c r="D14" s="54"/>
      <c r="E14" s="9"/>
      <c r="F14" s="9"/>
      <c r="G14" s="11"/>
      <c r="H14" s="51"/>
      <c r="I14" s="4"/>
      <c r="J14" s="4"/>
      <c r="K14" s="22"/>
      <c r="L14" s="23"/>
      <c r="M14" s="4"/>
      <c r="N14" s="4"/>
      <c r="O14" s="4"/>
    </row>
    <row r="15" spans="2:15" s="2" customFormat="1" ht="38.25" customHeight="1" x14ac:dyDescent="0.15">
      <c r="B15" s="110" t="s">
        <v>33</v>
      </c>
      <c r="C15" s="111"/>
      <c r="D15" s="111"/>
      <c r="E15" s="111"/>
      <c r="F15" s="111"/>
    </row>
    <row r="16" spans="2:15" s="2" customFormat="1" ht="35.1" customHeight="1" x14ac:dyDescent="0.15">
      <c r="B16" t="s">
        <v>34</v>
      </c>
    </row>
    <row r="17" spans="2:12" s="2" customFormat="1" ht="35.1" customHeight="1" x14ac:dyDescent="0.15">
      <c r="B17" t="s">
        <v>35</v>
      </c>
    </row>
    <row r="18" spans="2:12" ht="35.1" customHeight="1" x14ac:dyDescent="0.15">
      <c r="K18" t="s">
        <v>139</v>
      </c>
      <c r="L18" t="s">
        <v>204</v>
      </c>
    </row>
    <row r="19" spans="2:12" ht="35.1" customHeight="1" x14ac:dyDescent="0.15">
      <c r="K19" t="s">
        <v>73</v>
      </c>
      <c r="L19" t="s">
        <v>203</v>
      </c>
    </row>
    <row r="20" spans="2:12" x14ac:dyDescent="0.15">
      <c r="K20" t="s">
        <v>205</v>
      </c>
      <c r="L20"/>
    </row>
    <row r="21" spans="2:12" x14ac:dyDescent="0.15">
      <c r="K21" t="s">
        <v>206</v>
      </c>
      <c r="L21"/>
    </row>
  </sheetData>
  <mergeCells count="13">
    <mergeCell ref="N5:N6"/>
    <mergeCell ref="O5:O6"/>
    <mergeCell ref="B5:B6"/>
    <mergeCell ref="C5:C6"/>
    <mergeCell ref="D5:D6"/>
    <mergeCell ref="E5:E6"/>
    <mergeCell ref="F5:F6"/>
    <mergeCell ref="G5:G6"/>
    <mergeCell ref="B15:F15"/>
    <mergeCell ref="H5:H6"/>
    <mergeCell ref="I5:I6"/>
    <mergeCell ref="J5:J6"/>
    <mergeCell ref="K5:M5"/>
  </mergeCells>
  <phoneticPr fontId="2"/>
  <conditionalFormatting sqref="E12">
    <cfRule type="cellIs" dxfId="1" priority="1" stopIfTrue="1" operator="equal">
      <formula>1</formula>
    </cfRule>
    <cfRule type="cellIs" dxfId="0" priority="2" stopIfTrue="1" operator="equal">
      <formula>1</formula>
    </cfRule>
  </conditionalFormatting>
  <dataValidations count="2">
    <dataValidation type="list" allowBlank="1" showInputMessage="1" showErrorMessage="1" sqref="K14 K7:K12" xr:uid="{3A22CBED-B9AA-4BCB-A138-E12DF1D1BB88}">
      <formula1>$J$18:$J$21</formula1>
    </dataValidation>
    <dataValidation type="list" allowBlank="1" showInputMessage="1" showErrorMessage="1" sqref="L7:L14" xr:uid="{5B16DB8A-4742-4559-87C8-34F7540A4816}">
      <formula1>$K$18:$K$19</formula1>
    </dataValidation>
  </dataValidations>
  <pageMargins left="0.78740157480314965" right="0.59055118110236227" top="0.59055118110236227" bottom="0.98425196850393704" header="0.51181102362204722" footer="0.51181102362204722"/>
  <pageSetup paperSize="9" scale="5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2"/>
  <sheetViews>
    <sheetView view="pageBreakPreview" zoomScale="90" zoomScaleNormal="75" zoomScaleSheetLayoutView="90" workbookViewId="0">
      <pane xSplit="2" ySplit="6" topLeftCell="C14" activePane="bottomRight" state="frozen"/>
      <selection pane="topRight" activeCell="C1" sqref="C1"/>
      <selection pane="bottomLeft" activeCell="A7" sqref="A7"/>
      <selection pane="bottomRight" activeCell="C34" sqref="C34"/>
    </sheetView>
  </sheetViews>
  <sheetFormatPr defaultColWidth="9" defaultRowHeight="14.25" x14ac:dyDescent="0.15"/>
  <cols>
    <col min="1" max="1" width="2.875" style="1" customWidth="1"/>
    <col min="2" max="2" width="30.125" style="1" customWidth="1"/>
    <col min="3" max="3" width="25.625" style="1" customWidth="1"/>
    <col min="4" max="4" width="19.375" style="1" bestFit="1" customWidth="1"/>
    <col min="5" max="5" width="20.625" style="61" customWidth="1"/>
    <col min="6" max="6" width="20.625" style="1" customWidth="1"/>
    <col min="7" max="7" width="13.25" style="1" customWidth="1"/>
    <col min="8" max="8" width="15.625" style="1" customWidth="1"/>
    <col min="9" max="9" width="9" style="1"/>
    <col min="10" max="10" width="9.25" style="1" customWidth="1"/>
    <col min="11" max="11" width="12.375" style="1" customWidth="1"/>
    <col min="12" max="12" width="8.125" style="1" customWidth="1"/>
    <col min="13" max="13" width="11.375" style="1" customWidth="1"/>
    <col min="14" max="14" width="0" style="1" hidden="1" customWidth="1"/>
    <col min="15" max="16384" width="9" style="1"/>
  </cols>
  <sheetData>
    <row r="1" spans="2:14" x14ac:dyDescent="0.15">
      <c r="E1" s="1"/>
      <c r="M1" s="6" t="s">
        <v>11</v>
      </c>
    </row>
    <row r="2" spans="2:14" s="5" customFormat="1" ht="17.25" x14ac:dyDescent="0.15">
      <c r="B2" s="5" t="s">
        <v>9</v>
      </c>
    </row>
    <row r="3" spans="2:14" x14ac:dyDescent="0.15">
      <c r="E3" s="1"/>
    </row>
    <row r="4" spans="2:14" x14ac:dyDescent="0.15">
      <c r="E4" s="1"/>
    </row>
    <row r="5" spans="2:14" s="2" customFormat="1" ht="13.5" x14ac:dyDescent="0.15">
      <c r="B5" s="97" t="s">
        <v>20</v>
      </c>
      <c r="C5" s="97" t="s">
        <v>2</v>
      </c>
      <c r="D5" s="99" t="s">
        <v>3</v>
      </c>
      <c r="E5" s="106" t="s">
        <v>17</v>
      </c>
      <c r="F5" s="113" t="s">
        <v>16</v>
      </c>
      <c r="G5" s="97" t="s">
        <v>4</v>
      </c>
      <c r="H5" s="97" t="s">
        <v>5</v>
      </c>
      <c r="I5" s="99" t="s">
        <v>6</v>
      </c>
      <c r="J5" s="101" t="s">
        <v>21</v>
      </c>
      <c r="K5" s="102"/>
      <c r="L5" s="103"/>
      <c r="M5" s="104" t="s">
        <v>7</v>
      </c>
      <c r="N5" s="112" t="s">
        <v>207</v>
      </c>
    </row>
    <row r="6" spans="2:14" s="2" customFormat="1" ht="40.5" x14ac:dyDescent="0.15">
      <c r="B6" s="98"/>
      <c r="C6" s="98"/>
      <c r="D6" s="100"/>
      <c r="E6" s="107"/>
      <c r="F6" s="107"/>
      <c r="G6" s="98"/>
      <c r="H6" s="98"/>
      <c r="I6" s="100"/>
      <c r="J6" s="21" t="s">
        <v>22</v>
      </c>
      <c r="K6" s="21" t="s">
        <v>23</v>
      </c>
      <c r="L6" s="21" t="s">
        <v>24</v>
      </c>
      <c r="M6" s="105"/>
      <c r="N6" s="112"/>
    </row>
    <row r="7" spans="2:14" s="2" customFormat="1" ht="31.5" x14ac:dyDescent="0.15">
      <c r="B7" s="75" t="s">
        <v>209</v>
      </c>
      <c r="C7" s="46" t="s">
        <v>213</v>
      </c>
      <c r="D7" s="72">
        <v>45748</v>
      </c>
      <c r="E7" s="94" t="s">
        <v>210</v>
      </c>
      <c r="F7" s="93" t="s">
        <v>208</v>
      </c>
      <c r="G7" s="73"/>
      <c r="H7" s="74">
        <v>28131840</v>
      </c>
      <c r="I7" s="4"/>
      <c r="J7" s="22"/>
      <c r="K7" s="23"/>
      <c r="L7" s="4"/>
      <c r="M7" s="4"/>
      <c r="N7" s="4"/>
    </row>
    <row r="8" spans="2:14" s="2" customFormat="1" ht="27" x14ac:dyDescent="0.15">
      <c r="B8" s="75" t="s">
        <v>211</v>
      </c>
      <c r="C8" s="46" t="s">
        <v>213</v>
      </c>
      <c r="D8" s="72">
        <v>45751</v>
      </c>
      <c r="E8" s="60" t="s">
        <v>212</v>
      </c>
      <c r="F8" s="93" t="s">
        <v>183</v>
      </c>
      <c r="G8" s="73"/>
      <c r="H8" s="74">
        <v>4066700</v>
      </c>
      <c r="I8" s="4"/>
      <c r="J8" s="22"/>
      <c r="K8" s="23"/>
      <c r="L8" s="4"/>
      <c r="M8" s="4"/>
      <c r="N8" s="4"/>
    </row>
    <row r="9" spans="2:14" s="2" customFormat="1" ht="27" x14ac:dyDescent="0.15">
      <c r="B9" s="75" t="s">
        <v>214</v>
      </c>
      <c r="C9" s="46" t="s">
        <v>213</v>
      </c>
      <c r="D9" s="72">
        <v>45777</v>
      </c>
      <c r="E9" s="60" t="s">
        <v>216</v>
      </c>
      <c r="F9" s="93" t="s">
        <v>183</v>
      </c>
      <c r="G9" s="73"/>
      <c r="H9" s="74">
        <v>2299000</v>
      </c>
      <c r="I9" s="4"/>
      <c r="J9" s="22"/>
      <c r="K9" s="23"/>
      <c r="L9" s="4"/>
      <c r="M9" s="4"/>
      <c r="N9" s="4"/>
    </row>
    <row r="10" spans="2:14" s="2" customFormat="1" ht="31.5" x14ac:dyDescent="0.15">
      <c r="B10" s="75" t="s">
        <v>215</v>
      </c>
      <c r="C10" s="46" t="s">
        <v>213</v>
      </c>
      <c r="D10" s="72">
        <v>45777</v>
      </c>
      <c r="E10" s="60" t="s">
        <v>217</v>
      </c>
      <c r="F10" s="93" t="s">
        <v>183</v>
      </c>
      <c r="G10" s="73"/>
      <c r="H10" s="74">
        <v>5874750</v>
      </c>
      <c r="I10" s="4"/>
      <c r="J10" s="22"/>
      <c r="K10" s="23"/>
      <c r="L10" s="4"/>
      <c r="M10" s="4"/>
      <c r="N10" s="4"/>
    </row>
    <row r="11" spans="2:14" s="2" customFormat="1" ht="27" x14ac:dyDescent="0.15">
      <c r="B11" s="75" t="s">
        <v>218</v>
      </c>
      <c r="C11" s="46" t="s">
        <v>213</v>
      </c>
      <c r="D11" s="72">
        <v>45777</v>
      </c>
      <c r="E11" s="60" t="s">
        <v>221</v>
      </c>
      <c r="F11" s="93" t="s">
        <v>183</v>
      </c>
      <c r="G11" s="73"/>
      <c r="H11" s="74">
        <v>5970510</v>
      </c>
      <c r="I11" s="4"/>
      <c r="J11" s="22"/>
      <c r="K11" s="23"/>
      <c r="L11" s="4"/>
      <c r="M11" s="4"/>
      <c r="N11" s="4"/>
    </row>
    <row r="12" spans="2:14" s="2" customFormat="1" ht="27" x14ac:dyDescent="0.15">
      <c r="B12" s="75" t="s">
        <v>219</v>
      </c>
      <c r="C12" s="46" t="s">
        <v>213</v>
      </c>
      <c r="D12" s="72">
        <v>45799</v>
      </c>
      <c r="E12" s="60" t="s">
        <v>220</v>
      </c>
      <c r="F12" s="93" t="s">
        <v>183</v>
      </c>
      <c r="G12" s="73"/>
      <c r="H12" s="74">
        <v>17050000</v>
      </c>
      <c r="I12" s="4"/>
      <c r="J12" s="22"/>
      <c r="K12" s="23"/>
      <c r="L12" s="4"/>
      <c r="M12" s="4"/>
      <c r="N12" s="4"/>
    </row>
    <row r="13" spans="2:14" s="2" customFormat="1" ht="31.5" x14ac:dyDescent="0.15">
      <c r="B13" s="75" t="s">
        <v>222</v>
      </c>
      <c r="C13" s="46" t="s">
        <v>213</v>
      </c>
      <c r="D13" s="72">
        <v>45803</v>
      </c>
      <c r="E13" s="60" t="s">
        <v>224</v>
      </c>
      <c r="F13" s="93" t="s">
        <v>183</v>
      </c>
      <c r="G13" s="73"/>
      <c r="H13" s="74">
        <v>2667500</v>
      </c>
      <c r="I13" s="4"/>
      <c r="J13" s="22"/>
      <c r="K13" s="23"/>
      <c r="L13" s="4"/>
      <c r="M13" s="4"/>
      <c r="N13" s="4"/>
    </row>
    <row r="14" spans="2:14" s="2" customFormat="1" ht="27" x14ac:dyDescent="0.15">
      <c r="B14" s="75" t="s">
        <v>223</v>
      </c>
      <c r="C14" s="46" t="s">
        <v>213</v>
      </c>
      <c r="D14" s="72">
        <v>45799</v>
      </c>
      <c r="E14" s="60" t="s">
        <v>220</v>
      </c>
      <c r="F14" s="93" t="s">
        <v>183</v>
      </c>
      <c r="G14" s="73"/>
      <c r="H14" s="74">
        <v>10549000</v>
      </c>
      <c r="I14" s="4"/>
      <c r="J14" s="22"/>
      <c r="K14" s="23"/>
      <c r="L14" s="4"/>
      <c r="M14" s="4"/>
      <c r="N14" s="4"/>
    </row>
    <row r="15" spans="2:14" s="2" customFormat="1" ht="27" x14ac:dyDescent="0.15">
      <c r="B15" s="75" t="s">
        <v>225</v>
      </c>
      <c r="C15" s="46" t="s">
        <v>213</v>
      </c>
      <c r="D15" s="72">
        <v>45807</v>
      </c>
      <c r="E15" s="60" t="s">
        <v>212</v>
      </c>
      <c r="F15" s="93" t="s">
        <v>183</v>
      </c>
      <c r="G15" s="73"/>
      <c r="H15" s="74">
        <v>4669500</v>
      </c>
      <c r="I15" s="4"/>
      <c r="J15" s="22"/>
      <c r="K15" s="23"/>
      <c r="L15" s="4"/>
      <c r="M15" s="4"/>
      <c r="N15" s="4"/>
    </row>
    <row r="16" spans="2:14" s="2" customFormat="1" ht="27" x14ac:dyDescent="0.15">
      <c r="B16" s="75" t="s">
        <v>226</v>
      </c>
      <c r="C16" s="46" t="s">
        <v>213</v>
      </c>
      <c r="D16" s="72">
        <v>45840</v>
      </c>
      <c r="E16" s="60" t="s">
        <v>212</v>
      </c>
      <c r="F16" s="93" t="s">
        <v>183</v>
      </c>
      <c r="G16" s="73"/>
      <c r="H16" s="74">
        <v>6542800</v>
      </c>
      <c r="I16" s="4"/>
      <c r="J16" s="22"/>
      <c r="K16" s="23"/>
      <c r="L16" s="4"/>
      <c r="M16" s="4"/>
      <c r="N16" s="4"/>
    </row>
    <row r="17" spans="2:14" s="2" customFormat="1" ht="27" x14ac:dyDescent="0.15">
      <c r="B17" s="75" t="s">
        <v>227</v>
      </c>
      <c r="C17" s="46" t="s">
        <v>213</v>
      </c>
      <c r="D17" s="72">
        <v>45840</v>
      </c>
      <c r="E17" s="60" t="s">
        <v>212</v>
      </c>
      <c r="F17" s="93" t="s">
        <v>183</v>
      </c>
      <c r="G17" s="73"/>
      <c r="H17" s="74">
        <v>17903600</v>
      </c>
      <c r="I17" s="4"/>
      <c r="J17" s="22"/>
      <c r="K17" s="23"/>
      <c r="L17" s="4"/>
      <c r="M17" s="4"/>
      <c r="N17" s="4"/>
    </row>
    <row r="18" spans="2:14" s="2" customFormat="1" ht="27" x14ac:dyDescent="0.15">
      <c r="B18" s="75" t="s">
        <v>228</v>
      </c>
      <c r="C18" s="46" t="s">
        <v>213</v>
      </c>
      <c r="D18" s="72">
        <v>45840</v>
      </c>
      <c r="E18" s="60" t="s">
        <v>216</v>
      </c>
      <c r="F18" s="93" t="s">
        <v>183</v>
      </c>
      <c r="G18" s="73"/>
      <c r="H18" s="74">
        <v>7535000</v>
      </c>
      <c r="I18" s="4"/>
      <c r="J18" s="22"/>
      <c r="K18" s="23"/>
      <c r="L18" s="4"/>
      <c r="M18" s="4"/>
      <c r="N18" s="4"/>
    </row>
    <row r="19" spans="2:14" s="2" customFormat="1" ht="27" x14ac:dyDescent="0.15">
      <c r="B19" s="75" t="s">
        <v>231</v>
      </c>
      <c r="C19" s="46" t="s">
        <v>213</v>
      </c>
      <c r="D19" s="72">
        <v>45838</v>
      </c>
      <c r="E19" s="60" t="s">
        <v>237</v>
      </c>
      <c r="F19" s="93" t="s">
        <v>183</v>
      </c>
      <c r="G19" s="73"/>
      <c r="H19" s="74">
        <v>13450800</v>
      </c>
      <c r="I19" s="4"/>
      <c r="J19" s="22"/>
      <c r="K19" s="23"/>
      <c r="L19" s="4"/>
      <c r="M19" s="15" t="s">
        <v>238</v>
      </c>
      <c r="N19" s="4"/>
    </row>
    <row r="20" spans="2:14" s="2" customFormat="1" ht="27" x14ac:dyDescent="0.15">
      <c r="B20" s="75" t="s">
        <v>230</v>
      </c>
      <c r="C20" s="46" t="s">
        <v>213</v>
      </c>
      <c r="D20" s="72">
        <v>45856</v>
      </c>
      <c r="E20" s="60" t="s">
        <v>239</v>
      </c>
      <c r="F20" s="93" t="s">
        <v>229</v>
      </c>
      <c r="G20" s="73"/>
      <c r="H20" s="74">
        <v>51681440</v>
      </c>
      <c r="I20" s="4"/>
      <c r="J20" s="22"/>
      <c r="K20" s="23"/>
      <c r="L20" s="4"/>
      <c r="M20" s="15" t="s">
        <v>238</v>
      </c>
      <c r="N20" s="4"/>
    </row>
    <row r="21" spans="2:14" s="2" customFormat="1" ht="40.5" x14ac:dyDescent="0.15">
      <c r="B21" s="75" t="s">
        <v>240</v>
      </c>
      <c r="C21" s="46" t="s">
        <v>213</v>
      </c>
      <c r="D21" s="72">
        <v>45869</v>
      </c>
      <c r="E21" s="60" t="s">
        <v>220</v>
      </c>
      <c r="F21" s="93" t="s">
        <v>183</v>
      </c>
      <c r="G21" s="73"/>
      <c r="H21" s="74">
        <v>3315928</v>
      </c>
      <c r="I21" s="4"/>
      <c r="J21" s="22"/>
      <c r="K21" s="23"/>
      <c r="L21" s="4"/>
      <c r="M21" s="15" t="s">
        <v>238</v>
      </c>
      <c r="N21" s="4"/>
    </row>
    <row r="22" spans="2:14" s="2" customFormat="1" ht="27" x14ac:dyDescent="0.15">
      <c r="B22" s="75" t="s">
        <v>244</v>
      </c>
      <c r="C22" s="46" t="s">
        <v>213</v>
      </c>
      <c r="D22" s="72">
        <v>45898</v>
      </c>
      <c r="E22" s="60" t="s">
        <v>216</v>
      </c>
      <c r="F22" s="93" t="s">
        <v>183</v>
      </c>
      <c r="G22" s="73"/>
      <c r="H22" s="74">
        <v>4400000</v>
      </c>
      <c r="I22" s="4"/>
      <c r="J22" s="22"/>
      <c r="K22" s="23"/>
      <c r="L22" s="4"/>
      <c r="M22" s="15"/>
      <c r="N22" s="4"/>
    </row>
    <row r="23" spans="2:14" s="2" customFormat="1" ht="40.5" x14ac:dyDescent="0.15">
      <c r="B23" s="75" t="s">
        <v>250</v>
      </c>
      <c r="C23" s="46" t="s">
        <v>213</v>
      </c>
      <c r="D23" s="72">
        <v>45911</v>
      </c>
      <c r="E23" s="60" t="s">
        <v>249</v>
      </c>
      <c r="F23" s="93" t="s">
        <v>251</v>
      </c>
      <c r="G23" s="73"/>
      <c r="H23" s="74">
        <v>9900000</v>
      </c>
      <c r="I23" s="4"/>
      <c r="J23" s="22"/>
      <c r="K23" s="23"/>
      <c r="L23" s="4"/>
      <c r="M23" s="15"/>
      <c r="N23" s="4"/>
    </row>
    <row r="24" spans="2:14" s="2" customFormat="1" ht="27" x14ac:dyDescent="0.15">
      <c r="B24" s="75" t="s">
        <v>264</v>
      </c>
      <c r="C24" s="46" t="s">
        <v>213</v>
      </c>
      <c r="D24" s="72">
        <v>45930</v>
      </c>
      <c r="E24" s="60" t="s">
        <v>253</v>
      </c>
      <c r="F24" s="93" t="s">
        <v>252</v>
      </c>
      <c r="G24" s="73"/>
      <c r="H24" s="74">
        <v>10161294</v>
      </c>
      <c r="I24" s="4"/>
      <c r="J24" s="22"/>
      <c r="K24" s="23"/>
      <c r="L24" s="4"/>
      <c r="M24" s="15" t="s">
        <v>238</v>
      </c>
      <c r="N24" s="4"/>
    </row>
    <row r="25" spans="2:14" s="2" customFormat="1" ht="27" x14ac:dyDescent="0.15">
      <c r="B25" s="75" t="s">
        <v>264</v>
      </c>
      <c r="C25" s="46" t="s">
        <v>213</v>
      </c>
      <c r="D25" s="72">
        <v>45930</v>
      </c>
      <c r="E25" s="60" t="s">
        <v>254</v>
      </c>
      <c r="F25" s="93" t="s">
        <v>252</v>
      </c>
      <c r="G25" s="73"/>
      <c r="H25" s="74">
        <v>15283288</v>
      </c>
      <c r="I25" s="4"/>
      <c r="J25" s="22"/>
      <c r="K25" s="23"/>
      <c r="L25" s="4"/>
      <c r="M25" s="15" t="s">
        <v>238</v>
      </c>
      <c r="N25" s="4"/>
    </row>
    <row r="26" spans="2:14" s="2" customFormat="1" ht="27" x14ac:dyDescent="0.15">
      <c r="B26" s="75" t="s">
        <v>264</v>
      </c>
      <c r="C26" s="46" t="s">
        <v>213</v>
      </c>
      <c r="D26" s="72">
        <v>45930</v>
      </c>
      <c r="E26" s="60" t="s">
        <v>255</v>
      </c>
      <c r="F26" s="93" t="s">
        <v>252</v>
      </c>
      <c r="G26" s="73"/>
      <c r="H26" s="74">
        <v>3682268</v>
      </c>
      <c r="I26" s="4"/>
      <c r="J26" s="22"/>
      <c r="K26" s="23"/>
      <c r="L26" s="4"/>
      <c r="M26" s="15" t="s">
        <v>238</v>
      </c>
      <c r="N26" s="4"/>
    </row>
    <row r="27" spans="2:14" s="2" customFormat="1" ht="27" x14ac:dyDescent="0.15">
      <c r="B27" s="75" t="s">
        <v>264</v>
      </c>
      <c r="C27" s="46" t="s">
        <v>213</v>
      </c>
      <c r="D27" s="72">
        <v>45930</v>
      </c>
      <c r="E27" s="60" t="s">
        <v>256</v>
      </c>
      <c r="F27" s="93" t="s">
        <v>252</v>
      </c>
      <c r="G27" s="73"/>
      <c r="H27" s="74">
        <v>8651260</v>
      </c>
      <c r="I27" s="4"/>
      <c r="J27" s="22"/>
      <c r="K27" s="23"/>
      <c r="L27" s="4"/>
      <c r="M27" s="15" t="s">
        <v>238</v>
      </c>
      <c r="N27" s="4"/>
    </row>
    <row r="28" spans="2:14" s="2" customFormat="1" ht="27" x14ac:dyDescent="0.15">
      <c r="B28" s="75" t="s">
        <v>264</v>
      </c>
      <c r="C28" s="46" t="s">
        <v>213</v>
      </c>
      <c r="D28" s="72">
        <v>45930</v>
      </c>
      <c r="E28" s="60" t="s">
        <v>257</v>
      </c>
      <c r="F28" s="93" t="s">
        <v>252</v>
      </c>
      <c r="G28" s="73"/>
      <c r="H28" s="74">
        <v>7111871</v>
      </c>
      <c r="I28" s="4"/>
      <c r="J28" s="22"/>
      <c r="K28" s="23"/>
      <c r="L28" s="4"/>
      <c r="M28" s="15" t="s">
        <v>238</v>
      </c>
      <c r="N28" s="4"/>
    </row>
    <row r="29" spans="2:14" s="2" customFormat="1" ht="27" x14ac:dyDescent="0.15">
      <c r="B29" s="75" t="s">
        <v>264</v>
      </c>
      <c r="C29" s="46" t="s">
        <v>213</v>
      </c>
      <c r="D29" s="72">
        <v>45930</v>
      </c>
      <c r="E29" s="60" t="s">
        <v>258</v>
      </c>
      <c r="F29" s="93" t="s">
        <v>252</v>
      </c>
      <c r="G29" s="73"/>
      <c r="H29" s="74">
        <v>24724</v>
      </c>
      <c r="I29" s="4"/>
      <c r="J29" s="22"/>
      <c r="K29" s="23"/>
      <c r="L29" s="4"/>
      <c r="M29" s="15" t="s">
        <v>238</v>
      </c>
      <c r="N29" s="4"/>
    </row>
    <row r="30" spans="2:14" s="2" customFormat="1" ht="31.5" x14ac:dyDescent="0.15">
      <c r="B30" s="75" t="s">
        <v>264</v>
      </c>
      <c r="C30" s="46" t="s">
        <v>213</v>
      </c>
      <c r="D30" s="72">
        <v>45930</v>
      </c>
      <c r="E30" s="60" t="s">
        <v>259</v>
      </c>
      <c r="F30" s="93" t="s">
        <v>252</v>
      </c>
      <c r="G30" s="73"/>
      <c r="H30" s="74">
        <v>514043</v>
      </c>
      <c r="I30" s="4"/>
      <c r="J30" s="22"/>
      <c r="K30" s="23"/>
      <c r="L30" s="4"/>
      <c r="M30" s="15" t="s">
        <v>238</v>
      </c>
      <c r="N30" s="4"/>
    </row>
    <row r="31" spans="2:14" s="2" customFormat="1" ht="27" x14ac:dyDescent="0.15">
      <c r="B31" s="75" t="s">
        <v>264</v>
      </c>
      <c r="C31" s="46" t="s">
        <v>213</v>
      </c>
      <c r="D31" s="72">
        <v>45930</v>
      </c>
      <c r="E31" s="60" t="s">
        <v>260</v>
      </c>
      <c r="F31" s="93" t="s">
        <v>252</v>
      </c>
      <c r="G31" s="73"/>
      <c r="H31" s="74">
        <v>3296019</v>
      </c>
      <c r="I31" s="4"/>
      <c r="J31" s="22"/>
      <c r="K31" s="23"/>
      <c r="L31" s="4"/>
      <c r="M31" s="15" t="s">
        <v>238</v>
      </c>
      <c r="N31" s="4"/>
    </row>
    <row r="32" spans="2:14" s="2" customFormat="1" ht="27" x14ac:dyDescent="0.15">
      <c r="B32" s="75" t="s">
        <v>264</v>
      </c>
      <c r="C32" s="46" t="s">
        <v>213</v>
      </c>
      <c r="D32" s="72">
        <v>45930</v>
      </c>
      <c r="E32" s="60" t="s">
        <v>261</v>
      </c>
      <c r="F32" s="93" t="s">
        <v>252</v>
      </c>
      <c r="G32" s="73"/>
      <c r="H32" s="74">
        <v>7483990</v>
      </c>
      <c r="I32" s="4"/>
      <c r="J32" s="22"/>
      <c r="K32" s="23"/>
      <c r="L32" s="4"/>
      <c r="M32" s="15" t="s">
        <v>238</v>
      </c>
      <c r="N32" s="4"/>
    </row>
    <row r="33" spans="1:14" s="2" customFormat="1" ht="27" x14ac:dyDescent="0.15">
      <c r="B33" s="75" t="s">
        <v>262</v>
      </c>
      <c r="C33" s="46" t="s">
        <v>213</v>
      </c>
      <c r="D33" s="72">
        <v>45931</v>
      </c>
      <c r="E33" s="60" t="s">
        <v>263</v>
      </c>
      <c r="F33" s="93" t="s">
        <v>252</v>
      </c>
      <c r="G33" s="73"/>
      <c r="H33" s="74">
        <v>8360000</v>
      </c>
      <c r="I33" s="4"/>
      <c r="J33" s="22"/>
      <c r="K33" s="23"/>
      <c r="L33" s="4"/>
      <c r="M33" s="15"/>
      <c r="N33" s="4"/>
    </row>
    <row r="34" spans="1:14" s="2" customFormat="1" ht="27" x14ac:dyDescent="0.15">
      <c r="B34" s="75" t="s">
        <v>267</v>
      </c>
      <c r="C34" s="46" t="s">
        <v>213</v>
      </c>
      <c r="D34" s="72">
        <v>45989</v>
      </c>
      <c r="E34" s="60" t="s">
        <v>268</v>
      </c>
      <c r="F34" s="93" t="s">
        <v>252</v>
      </c>
      <c r="G34" s="73"/>
      <c r="H34" s="74">
        <v>4977612</v>
      </c>
      <c r="I34" s="4"/>
      <c r="J34" s="22"/>
      <c r="K34" s="23"/>
      <c r="L34" s="4"/>
      <c r="M34" s="15"/>
      <c r="N34" s="4"/>
    </row>
    <row r="35" spans="1:14" s="2" customFormat="1" ht="13.5" x14ac:dyDescent="0.15">
      <c r="B35" s="71"/>
      <c r="C35" s="46"/>
      <c r="D35" s="72"/>
      <c r="E35" s="60"/>
      <c r="F35" s="93"/>
      <c r="G35" s="73"/>
      <c r="H35" s="74"/>
      <c r="I35" s="4"/>
      <c r="J35" s="22"/>
      <c r="K35" s="23"/>
      <c r="L35" s="4"/>
      <c r="M35" s="4"/>
      <c r="N35" s="4"/>
    </row>
    <row r="36" spans="1:14" s="2" customFormat="1" ht="13.5" x14ac:dyDescent="0.15">
      <c r="B36" s="2" t="s">
        <v>18</v>
      </c>
      <c r="E36" s="61"/>
      <c r="H36" s="55"/>
    </row>
    <row r="37" spans="1:14" s="2" customFormat="1" ht="13.5" x14ac:dyDescent="0.15">
      <c r="B37" t="s">
        <v>32</v>
      </c>
      <c r="E37" s="61"/>
    </row>
    <row r="38" spans="1:14" s="2" customFormat="1" ht="13.5" x14ac:dyDescent="0.15">
      <c r="E38" s="61"/>
    </row>
    <row r="39" spans="1:14" x14ac:dyDescent="0.15">
      <c r="A39" s="2"/>
      <c r="J39"/>
      <c r="K39"/>
    </row>
    <row r="40" spans="1:14" x14ac:dyDescent="0.15">
      <c r="J40"/>
      <c r="K40"/>
    </row>
    <row r="41" spans="1:14" x14ac:dyDescent="0.15">
      <c r="J41"/>
      <c r="K41"/>
    </row>
    <row r="42" spans="1:14" x14ac:dyDescent="0.15">
      <c r="J42"/>
      <c r="K42"/>
    </row>
  </sheetData>
  <autoFilter ref="B5:N6" xr:uid="{00000000-0001-0000-0200-000000000000}">
    <filterColumn colId="8" showButton="0"/>
    <filterColumn colId="9" showButton="0"/>
  </autoFilter>
  <mergeCells count="11">
    <mergeCell ref="G5:G6"/>
    <mergeCell ref="B5:B6"/>
    <mergeCell ref="C5:C6"/>
    <mergeCell ref="D5:D6"/>
    <mergeCell ref="E5:E6"/>
    <mergeCell ref="F5:F6"/>
    <mergeCell ref="N5:N6"/>
    <mergeCell ref="H5:H6"/>
    <mergeCell ref="I5:I6"/>
    <mergeCell ref="J5:L5"/>
    <mergeCell ref="M5:M6"/>
  </mergeCells>
  <phoneticPr fontId="2"/>
  <dataValidations count="2">
    <dataValidation type="list" allowBlank="1" showInputMessage="1" showErrorMessage="1" sqref="WBZ7:WBZ35 WLV7:WLV35 WVR7:WVR35 J7:J35 JF7:JF35 TB7:TB35 ACX7:ACX35 AMT7:AMT35 AWP7:AWP35 BGL7:BGL35 BQH7:BQH35 CAD7:CAD35 CJZ7:CJZ35 CTV7:CTV35 DDR7:DDR35 DNN7:DNN35 DXJ7:DXJ35 EHF7:EHF35 ERB7:ERB35 FAX7:FAX35 FKT7:FKT35 FUP7:FUP35 GEL7:GEL35 GOH7:GOH35 GYD7:GYD35 HHZ7:HHZ35 HRV7:HRV35 IBR7:IBR35 ILN7:ILN35 IVJ7:IVJ35 JFF7:JFF35 JPB7:JPB35 JYX7:JYX35 KIT7:KIT35 KSP7:KSP35 LCL7:LCL35 LMH7:LMH35 LWD7:LWD35 MFZ7:MFZ35 MPV7:MPV35 MZR7:MZR35 NJN7:NJN35 NTJ7:NTJ35 ODF7:ODF35 ONB7:ONB35 OWX7:OWX35 PGT7:PGT35 PQP7:PQP35 QAL7:QAL35 QKH7:QKH35 QUD7:QUD35 RDZ7:RDZ35 RNV7:RNV35 RXR7:RXR35 SHN7:SHN35 SRJ7:SRJ35 TBF7:TBF35 TLB7:TLB35 TUX7:TUX35 UET7:UET35 UOP7:UOP35 UYL7:UYL35 VIH7:VIH35 VSD7:VSD35" xr:uid="{A1F64E18-0F2B-471E-AE37-789412AD9D05}">
      <formula1>$J$36:$J$38</formula1>
    </dataValidation>
    <dataValidation type="list" allowBlank="1" showInputMessage="1" showErrorMessage="1" sqref="WCA7:WCA35 WLW7:WLW35 WVS7:WVS35 K7:K35 JG7:JG35 TC7:TC35 ACY7:ACY35 AMU7:AMU35 AWQ7:AWQ35 BGM7:BGM35 BQI7:BQI35 CAE7:CAE35 CKA7:CKA35 CTW7:CTW35 DDS7:DDS35 DNO7:DNO35 DXK7:DXK35 EHG7:EHG35 ERC7:ERC35 FAY7:FAY35 FKU7:FKU35 FUQ7:FUQ35 GEM7:GEM35 GOI7:GOI35 GYE7:GYE35 HIA7:HIA35 HRW7:HRW35 IBS7:IBS35 ILO7:ILO35 IVK7:IVK35 JFG7:JFG35 JPC7:JPC35 JYY7:JYY35 KIU7:KIU35 KSQ7:KSQ35 LCM7:LCM35 LMI7:LMI35 LWE7:LWE35 MGA7:MGA35 MPW7:MPW35 MZS7:MZS35 NJO7:NJO35 NTK7:NTK35 ODG7:ODG35 ONC7:ONC35 OWY7:OWY35 PGU7:PGU35 PQQ7:PQQ35 QAM7:QAM35 QKI7:QKI35 QUE7:QUE35 REA7:REA35 RNW7:RNW35 RXS7:RXS35 SHO7:SHO35 SRK7:SRK35 TBG7:TBG35 TLC7:TLC35 TUY7:TUY35 UEU7:UEU35 UOQ7:UOQ35 UYM7:UYM35 VII7:VII35 VSE7:VSE35" xr:uid="{6238F785-340A-4830-B1E6-A4AA300D3630}">
      <formula1>$K$36:$K$36</formula1>
    </dataValidation>
  </dataValidations>
  <pageMargins left="0.78740157480314965" right="0.39370078740157483" top="0.59055118110236227" bottom="0.98425196850393704" header="0.51181102362204722" footer="0.51181102362204722"/>
  <pageSetup paperSize="9" scale="6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19"/>
  <sheetViews>
    <sheetView tabSelected="1" view="pageBreakPreview" zoomScale="85" zoomScaleNormal="75" zoomScaleSheetLayoutView="85" workbookViewId="0">
      <selection activeCell="C8" sqref="C8"/>
    </sheetView>
  </sheetViews>
  <sheetFormatPr defaultColWidth="9" defaultRowHeight="14.25" x14ac:dyDescent="0.15"/>
  <cols>
    <col min="1" max="1" width="2.875" style="1" customWidth="1"/>
    <col min="2" max="2" width="27.125" style="1" customWidth="1"/>
    <col min="3" max="3" width="25.625" style="1" customWidth="1"/>
    <col min="4" max="4" width="20.75" style="1" bestFit="1" customWidth="1"/>
    <col min="5" max="5" width="20.625" style="1" customWidth="1"/>
    <col min="6" max="6" width="61" style="1" customWidth="1"/>
    <col min="7" max="7" width="15.625" style="1" customWidth="1"/>
    <col min="8" max="8" width="15.625" style="59" customWidth="1"/>
    <col min="9" max="10" width="9" style="1"/>
    <col min="11" max="11" width="9.25" style="1" customWidth="1"/>
    <col min="12" max="12" width="12.375" style="1" customWidth="1"/>
    <col min="13" max="13" width="8.125" style="1" customWidth="1"/>
    <col min="14" max="14" width="11.375" style="1" customWidth="1"/>
    <col min="15" max="15" width="0" style="1" hidden="1" customWidth="1"/>
    <col min="16" max="16384" width="9" style="1"/>
  </cols>
  <sheetData>
    <row r="1" spans="2:15" x14ac:dyDescent="0.15">
      <c r="H1" s="1"/>
      <c r="N1" s="6" t="s">
        <v>15</v>
      </c>
    </row>
    <row r="2" spans="2:15" s="5" customFormat="1" ht="19.5" customHeight="1" x14ac:dyDescent="0.15">
      <c r="B2" s="5" t="s">
        <v>10</v>
      </c>
    </row>
    <row r="3" spans="2:15" x14ac:dyDescent="0.15">
      <c r="H3" s="1"/>
    </row>
    <row r="4" spans="2:15" x14ac:dyDescent="0.15">
      <c r="H4" s="1"/>
    </row>
    <row r="5" spans="2:15" s="2" customFormat="1" ht="29.25" customHeight="1" x14ac:dyDescent="0.15">
      <c r="B5" s="97" t="s">
        <v>20</v>
      </c>
      <c r="C5" s="97" t="s">
        <v>2</v>
      </c>
      <c r="D5" s="99" t="s">
        <v>3</v>
      </c>
      <c r="E5" s="106" t="s">
        <v>17</v>
      </c>
      <c r="F5" s="106" t="s">
        <v>19</v>
      </c>
      <c r="G5" s="97" t="s">
        <v>4</v>
      </c>
      <c r="H5" s="97" t="s">
        <v>5</v>
      </c>
      <c r="I5" s="99" t="s">
        <v>6</v>
      </c>
      <c r="J5" s="99" t="s">
        <v>14</v>
      </c>
      <c r="K5" s="101" t="s">
        <v>21</v>
      </c>
      <c r="L5" s="102"/>
      <c r="M5" s="103"/>
      <c r="N5" s="104" t="s">
        <v>7</v>
      </c>
      <c r="O5" s="112" t="s">
        <v>207</v>
      </c>
    </row>
    <row r="6" spans="2:15" s="2" customFormat="1" ht="46.5" customHeight="1" x14ac:dyDescent="0.15">
      <c r="B6" s="98"/>
      <c r="C6" s="98"/>
      <c r="D6" s="100"/>
      <c r="E6" s="107"/>
      <c r="F6" s="107"/>
      <c r="G6" s="98"/>
      <c r="H6" s="98"/>
      <c r="I6" s="100"/>
      <c r="J6" s="100"/>
      <c r="K6" s="21" t="s">
        <v>22</v>
      </c>
      <c r="L6" s="21" t="s">
        <v>23</v>
      </c>
      <c r="M6" s="21" t="s">
        <v>24</v>
      </c>
      <c r="N6" s="105"/>
      <c r="O6" s="112"/>
    </row>
    <row r="7" spans="2:15" s="70" customFormat="1" ht="39.950000000000003" customHeight="1" x14ac:dyDescent="0.15">
      <c r="B7" s="9" t="s">
        <v>236</v>
      </c>
      <c r="C7" s="46" t="s">
        <v>213</v>
      </c>
      <c r="D7" s="96">
        <v>45748</v>
      </c>
      <c r="E7" s="62" t="s">
        <v>247</v>
      </c>
      <c r="F7" s="63" t="s">
        <v>232</v>
      </c>
      <c r="G7" s="11"/>
      <c r="H7" s="95">
        <v>6000060</v>
      </c>
      <c r="I7" s="58"/>
      <c r="J7" s="4"/>
      <c r="K7" s="22"/>
      <c r="L7" s="23"/>
      <c r="M7" s="4"/>
      <c r="N7" s="4"/>
      <c r="O7" s="4"/>
    </row>
    <row r="8" spans="2:15" s="70" customFormat="1" ht="39.950000000000003" customHeight="1" x14ac:dyDescent="0.15">
      <c r="B8" s="84" t="s">
        <v>233</v>
      </c>
      <c r="C8" s="46" t="s">
        <v>213</v>
      </c>
      <c r="D8" s="96">
        <v>45838</v>
      </c>
      <c r="E8" s="86" t="s">
        <v>248</v>
      </c>
      <c r="F8" s="84" t="s">
        <v>234</v>
      </c>
      <c r="G8" s="11"/>
      <c r="H8" s="57">
        <v>16247000</v>
      </c>
      <c r="I8" s="58"/>
      <c r="J8" s="4"/>
      <c r="K8" s="22"/>
      <c r="L8" s="23"/>
      <c r="M8" s="4"/>
      <c r="N8" s="4"/>
      <c r="O8" s="4"/>
    </row>
    <row r="9" spans="2:15" s="70" customFormat="1" ht="39.950000000000003" customHeight="1" x14ac:dyDescent="0.15">
      <c r="B9" s="84" t="s">
        <v>235</v>
      </c>
      <c r="C9" s="46" t="s">
        <v>213</v>
      </c>
      <c r="D9" s="96">
        <v>45838</v>
      </c>
      <c r="E9" s="86" t="s">
        <v>246</v>
      </c>
      <c r="F9" s="84" t="s">
        <v>242</v>
      </c>
      <c r="G9" s="11"/>
      <c r="H9" s="57">
        <v>6176500</v>
      </c>
      <c r="I9" s="58"/>
      <c r="J9" s="4"/>
      <c r="K9" s="22"/>
      <c r="L9" s="23"/>
      <c r="M9" s="4"/>
      <c r="N9" s="4"/>
      <c r="O9" s="4"/>
    </row>
    <row r="10" spans="2:15" s="70" customFormat="1" ht="39.950000000000003" customHeight="1" x14ac:dyDescent="0.15">
      <c r="B10" s="84" t="s">
        <v>241</v>
      </c>
      <c r="C10" s="46" t="s">
        <v>213</v>
      </c>
      <c r="D10" s="96">
        <v>45860</v>
      </c>
      <c r="E10" s="86" t="s">
        <v>245</v>
      </c>
      <c r="F10" s="84" t="s">
        <v>243</v>
      </c>
      <c r="G10" s="11"/>
      <c r="H10" s="57">
        <v>6215000</v>
      </c>
      <c r="I10" s="58"/>
      <c r="J10" s="4"/>
      <c r="K10" s="22"/>
      <c r="L10" s="23"/>
      <c r="M10" s="4"/>
      <c r="N10" s="4"/>
      <c r="O10" s="4"/>
    </row>
    <row r="11" spans="2:15" s="70" customFormat="1" ht="39.950000000000003" customHeight="1" x14ac:dyDescent="0.15">
      <c r="B11" s="84" t="s">
        <v>265</v>
      </c>
      <c r="C11" s="46" t="s">
        <v>213</v>
      </c>
      <c r="D11" s="96">
        <v>45939</v>
      </c>
      <c r="E11" s="86" t="s">
        <v>246</v>
      </c>
      <c r="F11" s="84" t="s">
        <v>266</v>
      </c>
      <c r="G11" s="11"/>
      <c r="H11" s="57">
        <v>5060000</v>
      </c>
      <c r="I11" s="58"/>
      <c r="J11" s="4"/>
      <c r="K11" s="22"/>
      <c r="L11" s="23"/>
      <c r="M11" s="4"/>
      <c r="N11" s="4"/>
      <c r="O11" s="4"/>
    </row>
    <row r="12" spans="2:15" s="70" customFormat="1" ht="39.950000000000003" customHeight="1" x14ac:dyDescent="0.15">
      <c r="B12" s="84"/>
      <c r="C12" s="46"/>
      <c r="D12" s="96"/>
      <c r="E12" s="85"/>
      <c r="F12" s="9"/>
      <c r="G12" s="69"/>
      <c r="H12" s="57"/>
      <c r="I12" s="65"/>
      <c r="J12" s="66"/>
      <c r="K12" s="67"/>
      <c r="L12" s="68"/>
      <c r="M12" s="66"/>
      <c r="N12" s="66"/>
      <c r="O12" s="4"/>
    </row>
    <row r="13" spans="2:15" s="2" customFormat="1" ht="38.25" customHeight="1" x14ac:dyDescent="0.15">
      <c r="B13" s="110" t="s">
        <v>33</v>
      </c>
      <c r="C13" s="110"/>
      <c r="D13" s="110"/>
      <c r="E13" s="110"/>
      <c r="F13" s="110"/>
      <c r="H13" s="59"/>
    </row>
    <row r="14" spans="2:15" s="2" customFormat="1" ht="35.1" customHeight="1" x14ac:dyDescent="0.15">
      <c r="B14" t="s">
        <v>34</v>
      </c>
      <c r="H14" s="59"/>
    </row>
    <row r="15" spans="2:15" s="2" customFormat="1" ht="35.1" customHeight="1" x14ac:dyDescent="0.15">
      <c r="B15" t="s">
        <v>35</v>
      </c>
      <c r="H15" s="59"/>
    </row>
    <row r="16" spans="2:15" ht="35.1" customHeight="1" x14ac:dyDescent="0.15">
      <c r="K16" t="s">
        <v>139</v>
      </c>
      <c r="L16" t="s">
        <v>204</v>
      </c>
    </row>
    <row r="17" spans="11:12" ht="35.1" customHeight="1" x14ac:dyDescent="0.15">
      <c r="K17" t="s">
        <v>73</v>
      </c>
      <c r="L17" t="s">
        <v>203</v>
      </c>
    </row>
    <row r="18" spans="11:12" x14ac:dyDescent="0.15">
      <c r="K18" t="s">
        <v>205</v>
      </c>
      <c r="L18"/>
    </row>
    <row r="19" spans="11:12" x14ac:dyDescent="0.15">
      <c r="K19" t="s">
        <v>206</v>
      </c>
      <c r="L19"/>
    </row>
  </sheetData>
  <autoFilter ref="B5:O6" xr:uid="{00000000-0001-0000-0300-000000000000}">
    <filterColumn colId="9" showButton="0"/>
    <filterColumn colId="10" showButton="0"/>
    <sortState xmlns:xlrd2="http://schemas.microsoft.com/office/spreadsheetml/2017/richdata2" ref="B8:O16">
      <sortCondition ref="D5:D6"/>
    </sortState>
  </autoFilter>
  <mergeCells count="13">
    <mergeCell ref="O5:O6"/>
    <mergeCell ref="G5:G6"/>
    <mergeCell ref="B13:F13"/>
    <mergeCell ref="B5:B6"/>
    <mergeCell ref="C5:C6"/>
    <mergeCell ref="D5:D6"/>
    <mergeCell ref="E5:E6"/>
    <mergeCell ref="F5:F6"/>
    <mergeCell ref="H5:H6"/>
    <mergeCell ref="I5:I6"/>
    <mergeCell ref="J5:J6"/>
    <mergeCell ref="K5:M5"/>
    <mergeCell ref="N5:N6"/>
  </mergeCells>
  <phoneticPr fontId="2"/>
  <dataValidations disablePrompts="1" count="2">
    <dataValidation type="list" allowBlank="1" showInputMessage="1" showErrorMessage="1" sqref="K7:K12" xr:uid="{00000000-0002-0000-0300-000001000000}">
      <formula1>$J$16:$J$19</formula1>
    </dataValidation>
    <dataValidation type="list" allowBlank="1" showInputMessage="1" showErrorMessage="1" sqref="L7:L12" xr:uid="{00000000-0002-0000-0300-000000000000}">
      <formula1>$K$16:$K$17</formula1>
    </dataValidation>
  </dataValidations>
  <pageMargins left="0.78740157480314965" right="0.59055118110236227" top="0.59055118110236227" bottom="0.98425196850393704" header="0.51181102362204722" footer="0.51181102362204722"/>
  <pageSetup paperSize="9" scale="54"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20"/>
  <sheetViews>
    <sheetView view="pageBreakPreview" zoomScale="60" zoomScaleNormal="75" workbookViewId="0">
      <selection activeCell="B4" sqref="B4"/>
    </sheetView>
  </sheetViews>
  <sheetFormatPr defaultColWidth="9" defaultRowHeight="14.25" x14ac:dyDescent="0.15"/>
  <cols>
    <col min="1" max="1" width="2.875" style="1" customWidth="1"/>
    <col min="2" max="2" width="24.625" style="1" customWidth="1"/>
    <col min="3" max="3" width="25.625" style="1" customWidth="1"/>
    <col min="4" max="4" width="16.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13</v>
      </c>
    </row>
    <row r="2" spans="2:14" s="5" customFormat="1" ht="19.5" customHeight="1" x14ac:dyDescent="0.15">
      <c r="B2" s="5" t="s">
        <v>8</v>
      </c>
    </row>
    <row r="5" spans="2:14" s="2" customFormat="1" ht="31.5" customHeight="1" x14ac:dyDescent="0.15">
      <c r="B5" s="97" t="s">
        <v>1</v>
      </c>
      <c r="C5" s="97" t="s">
        <v>2</v>
      </c>
      <c r="D5" s="99" t="s">
        <v>3</v>
      </c>
      <c r="E5" s="106" t="s">
        <v>17</v>
      </c>
      <c r="F5" s="106" t="s">
        <v>19</v>
      </c>
      <c r="G5" s="97" t="s">
        <v>4</v>
      </c>
      <c r="H5" s="97" t="s">
        <v>5</v>
      </c>
      <c r="I5" s="99" t="s">
        <v>6</v>
      </c>
      <c r="J5" s="99" t="s">
        <v>14</v>
      </c>
      <c r="K5" s="101" t="s">
        <v>21</v>
      </c>
      <c r="L5" s="102"/>
      <c r="M5" s="103"/>
      <c r="N5" s="104" t="s">
        <v>7</v>
      </c>
    </row>
    <row r="6" spans="2:14" s="2" customFormat="1" ht="45" customHeight="1" x14ac:dyDescent="0.15">
      <c r="B6" s="98"/>
      <c r="C6" s="98"/>
      <c r="D6" s="100"/>
      <c r="E6" s="107"/>
      <c r="F6" s="107"/>
      <c r="G6" s="98"/>
      <c r="H6" s="98"/>
      <c r="I6" s="100"/>
      <c r="J6" s="100"/>
      <c r="K6" s="21" t="s">
        <v>22</v>
      </c>
      <c r="L6" s="21" t="s">
        <v>23</v>
      </c>
      <c r="M6" s="21" t="s">
        <v>24</v>
      </c>
      <c r="N6" s="105"/>
    </row>
    <row r="7" spans="2:14" s="2" customFormat="1" ht="39.950000000000003" customHeight="1" x14ac:dyDescent="0.15">
      <c r="B7" s="15" t="s">
        <v>75</v>
      </c>
      <c r="C7" s="4"/>
      <c r="D7" s="4"/>
      <c r="E7" s="4"/>
      <c r="F7" s="4"/>
      <c r="G7" s="4"/>
      <c r="H7" s="4"/>
      <c r="I7" s="4"/>
      <c r="J7" s="4"/>
      <c r="K7" s="22"/>
      <c r="L7" s="23"/>
      <c r="M7" s="4"/>
      <c r="N7" s="4"/>
    </row>
    <row r="8" spans="2:14" s="2" customFormat="1" ht="39.950000000000003" customHeight="1" x14ac:dyDescent="0.15">
      <c r="B8" s="4"/>
      <c r="C8" s="4"/>
      <c r="D8" s="4"/>
      <c r="E8" s="4"/>
      <c r="F8" s="4"/>
      <c r="G8" s="4"/>
      <c r="H8" s="4"/>
      <c r="I8" s="4"/>
      <c r="J8" s="4"/>
      <c r="K8" s="22"/>
      <c r="L8" s="23"/>
      <c r="M8" s="4"/>
      <c r="N8" s="4"/>
    </row>
    <row r="9" spans="2:14" s="2" customFormat="1" ht="39.950000000000003" customHeight="1" x14ac:dyDescent="0.15">
      <c r="B9" s="4"/>
      <c r="C9" s="4"/>
      <c r="D9" s="4"/>
      <c r="E9" s="4"/>
      <c r="F9" s="4"/>
      <c r="G9" s="4"/>
      <c r="H9" s="4"/>
      <c r="I9" s="4"/>
      <c r="J9" s="4"/>
      <c r="K9" s="22"/>
      <c r="L9" s="23"/>
      <c r="M9" s="4"/>
      <c r="N9" s="4"/>
    </row>
    <row r="10" spans="2:14" s="2" customFormat="1" ht="39.950000000000003" customHeight="1" x14ac:dyDescent="0.15">
      <c r="B10" s="4"/>
      <c r="C10" s="4"/>
      <c r="D10" s="4"/>
      <c r="E10" s="4"/>
      <c r="F10" s="4"/>
      <c r="G10" s="4"/>
      <c r="H10" s="4"/>
      <c r="I10" s="4"/>
      <c r="J10" s="4"/>
      <c r="K10" s="22"/>
      <c r="L10" s="23"/>
      <c r="M10" s="4"/>
      <c r="N10" s="4"/>
    </row>
    <row r="11" spans="2:14" s="2" customFormat="1" ht="39.950000000000003" customHeight="1" x14ac:dyDescent="0.15">
      <c r="B11" s="4"/>
      <c r="C11" s="4"/>
      <c r="D11" s="4"/>
      <c r="E11" s="4"/>
      <c r="F11" s="4"/>
      <c r="G11" s="4"/>
      <c r="H11" s="4"/>
      <c r="I11" s="4"/>
      <c r="J11" s="4"/>
      <c r="K11" s="22"/>
      <c r="L11" s="23"/>
      <c r="M11" s="4"/>
      <c r="N11" s="4"/>
    </row>
    <row r="12" spans="2:14" s="2" customFormat="1" ht="39.950000000000003" customHeight="1" x14ac:dyDescent="0.15">
      <c r="B12" s="4"/>
      <c r="C12" s="4"/>
      <c r="D12" s="4"/>
      <c r="E12" s="4"/>
      <c r="F12" s="4"/>
      <c r="G12" s="4"/>
      <c r="H12" s="4"/>
      <c r="I12" s="4"/>
      <c r="J12" s="4"/>
      <c r="K12" s="22"/>
      <c r="L12" s="23"/>
      <c r="M12" s="4"/>
      <c r="N12" s="4"/>
    </row>
    <row r="13" spans="2:14" s="2" customFormat="1" ht="39.950000000000003" customHeight="1" x14ac:dyDescent="0.15">
      <c r="B13" s="4"/>
      <c r="C13" s="4"/>
      <c r="D13" s="4"/>
      <c r="E13" s="4"/>
      <c r="F13" s="4"/>
      <c r="G13" s="4"/>
      <c r="H13" s="4"/>
      <c r="I13" s="4"/>
      <c r="J13" s="4"/>
      <c r="K13" s="22"/>
      <c r="L13" s="23"/>
      <c r="M13" s="4"/>
      <c r="N13" s="4"/>
    </row>
    <row r="14" spans="2:14" s="2" customFormat="1" ht="38.25" customHeight="1" x14ac:dyDescent="0.15">
      <c r="B14" s="110" t="s">
        <v>33</v>
      </c>
      <c r="C14" s="111"/>
      <c r="D14" s="111"/>
      <c r="E14" s="111"/>
      <c r="F14" s="111"/>
    </row>
    <row r="15" spans="2:14" s="2" customFormat="1" ht="35.1" customHeight="1" x14ac:dyDescent="0.15">
      <c r="B15" t="s">
        <v>34</v>
      </c>
    </row>
    <row r="16" spans="2:14" s="2" customFormat="1" ht="35.1" customHeight="1" x14ac:dyDescent="0.15">
      <c r="B16" t="s">
        <v>35</v>
      </c>
    </row>
    <row r="17" spans="11:12" ht="35.1" customHeight="1" x14ac:dyDescent="0.15">
      <c r="K17" t="s">
        <v>25</v>
      </c>
      <c r="L17" t="s">
        <v>26</v>
      </c>
    </row>
    <row r="18" spans="11:12" ht="35.1" customHeight="1" x14ac:dyDescent="0.15">
      <c r="K18" t="s">
        <v>27</v>
      </c>
      <c r="L18" t="s">
        <v>28</v>
      </c>
    </row>
    <row r="19" spans="11:12" x14ac:dyDescent="0.15">
      <c r="K19" t="s">
        <v>29</v>
      </c>
      <c r="L19"/>
    </row>
    <row r="20" spans="11:12" x14ac:dyDescent="0.15">
      <c r="K20" t="s">
        <v>30</v>
      </c>
      <c r="L20"/>
    </row>
  </sheetData>
  <mergeCells count="12">
    <mergeCell ref="N5:N6"/>
    <mergeCell ref="B14:F14"/>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3" xr:uid="{00000000-0002-0000-0400-000000000000}">
      <formula1>$K$17:$K$18</formula1>
    </dataValidation>
    <dataValidation type="list" allowBlank="1" showInputMessage="1" showErrorMessage="1" sqref="K7:K13" xr:uid="{00000000-0002-0000-0400-000001000000}">
      <formula1>$J$18:$J$21</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32"/>
  <sheetViews>
    <sheetView view="pageBreakPreview" topLeftCell="A17" zoomScale="85" zoomScaleNormal="75" zoomScaleSheetLayoutView="85" workbookViewId="0">
      <selection activeCell="C24" sqref="C24"/>
    </sheetView>
  </sheetViews>
  <sheetFormatPr defaultColWidth="9" defaultRowHeight="14.25" x14ac:dyDescent="0.15"/>
  <cols>
    <col min="1" max="1" width="2.875" style="1" customWidth="1"/>
    <col min="2" max="2" width="27.125" style="1" customWidth="1"/>
    <col min="3" max="3" width="25.625" style="1" customWidth="1"/>
    <col min="4" max="4" width="1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15</v>
      </c>
    </row>
    <row r="2" spans="2:14" s="5" customFormat="1" ht="19.5" customHeight="1" x14ac:dyDescent="0.15">
      <c r="B2" s="5" t="s">
        <v>10</v>
      </c>
    </row>
    <row r="5" spans="2:14" s="2" customFormat="1" ht="29.25" customHeight="1" x14ac:dyDescent="0.15">
      <c r="B5" s="97" t="s">
        <v>20</v>
      </c>
      <c r="C5" s="97" t="s">
        <v>2</v>
      </c>
      <c r="D5" s="99" t="s">
        <v>3</v>
      </c>
      <c r="E5" s="106" t="s">
        <v>17</v>
      </c>
      <c r="F5" s="106" t="s">
        <v>19</v>
      </c>
      <c r="G5" s="97" t="s">
        <v>4</v>
      </c>
      <c r="H5" s="97" t="s">
        <v>5</v>
      </c>
      <c r="I5" s="99" t="s">
        <v>6</v>
      </c>
      <c r="J5" s="99" t="s">
        <v>14</v>
      </c>
      <c r="K5" s="101" t="s">
        <v>21</v>
      </c>
      <c r="L5" s="102"/>
      <c r="M5" s="103"/>
      <c r="N5" s="104" t="s">
        <v>7</v>
      </c>
    </row>
    <row r="6" spans="2:14" s="2" customFormat="1" ht="46.5" customHeight="1" x14ac:dyDescent="0.15">
      <c r="B6" s="98"/>
      <c r="C6" s="98"/>
      <c r="D6" s="100"/>
      <c r="E6" s="107"/>
      <c r="F6" s="107"/>
      <c r="G6" s="98"/>
      <c r="H6" s="98"/>
      <c r="I6" s="100"/>
      <c r="J6" s="100"/>
      <c r="K6" s="21" t="s">
        <v>22</v>
      </c>
      <c r="L6" s="21" t="s">
        <v>23</v>
      </c>
      <c r="M6" s="21" t="s">
        <v>24</v>
      </c>
      <c r="N6" s="105"/>
    </row>
    <row r="7" spans="2:14" s="2" customFormat="1" ht="39.950000000000003" hidden="1" customHeight="1" x14ac:dyDescent="0.15">
      <c r="B7" s="9" t="s">
        <v>63</v>
      </c>
      <c r="C7" s="9" t="s">
        <v>55</v>
      </c>
      <c r="D7" s="10">
        <v>42406</v>
      </c>
      <c r="E7" s="9" t="s">
        <v>64</v>
      </c>
      <c r="F7" s="9" t="s">
        <v>65</v>
      </c>
      <c r="G7" s="11"/>
      <c r="H7" s="12">
        <v>1710720</v>
      </c>
      <c r="I7" s="4"/>
      <c r="J7" s="4"/>
      <c r="K7" s="22"/>
      <c r="L7" s="23"/>
      <c r="M7" s="4"/>
      <c r="N7" s="4"/>
    </row>
    <row r="8" spans="2:14" s="2" customFormat="1" ht="39.950000000000003" customHeight="1" x14ac:dyDescent="0.15">
      <c r="B8" s="9" t="s">
        <v>140</v>
      </c>
      <c r="C8" s="18" t="s">
        <v>55</v>
      </c>
      <c r="D8" s="16">
        <v>42551</v>
      </c>
      <c r="E8" s="9" t="s">
        <v>141</v>
      </c>
      <c r="F8" s="9" t="s">
        <v>78</v>
      </c>
      <c r="G8" s="20"/>
      <c r="H8" s="12">
        <v>2324160</v>
      </c>
      <c r="I8" s="4"/>
      <c r="J8" s="4"/>
      <c r="K8" s="22"/>
      <c r="L8" s="23"/>
      <c r="M8" s="4"/>
      <c r="N8" s="4"/>
    </row>
    <row r="9" spans="2:14" s="2" customFormat="1" ht="39.950000000000003" customHeight="1" x14ac:dyDescent="0.15">
      <c r="B9" s="9" t="s">
        <v>76</v>
      </c>
      <c r="C9" s="18" t="s">
        <v>55</v>
      </c>
      <c r="D9" s="16">
        <v>42551</v>
      </c>
      <c r="E9" s="9" t="s">
        <v>77</v>
      </c>
      <c r="F9" s="9" t="s">
        <v>78</v>
      </c>
      <c r="G9" s="17"/>
      <c r="H9" s="12">
        <v>1736876</v>
      </c>
      <c r="I9" s="4"/>
      <c r="J9" s="4"/>
      <c r="K9" s="22"/>
      <c r="L9" s="23"/>
      <c r="M9" s="4"/>
      <c r="N9" s="4"/>
    </row>
    <row r="10" spans="2:14" s="2" customFormat="1" ht="39.950000000000003" customHeight="1" x14ac:dyDescent="0.15">
      <c r="B10" s="9" t="s">
        <v>79</v>
      </c>
      <c r="C10" s="19" t="s">
        <v>80</v>
      </c>
      <c r="D10" s="16">
        <v>42551</v>
      </c>
      <c r="E10" s="9" t="s">
        <v>81</v>
      </c>
      <c r="F10" s="9" t="s">
        <v>78</v>
      </c>
      <c r="G10" s="17"/>
      <c r="H10" s="12">
        <v>762616</v>
      </c>
      <c r="I10" s="4"/>
      <c r="J10" s="4"/>
      <c r="K10" s="22"/>
      <c r="L10" s="23"/>
      <c r="M10" s="4"/>
      <c r="N10" s="4"/>
    </row>
    <row r="11" spans="2:14" s="2" customFormat="1" ht="39.950000000000003" customHeight="1" x14ac:dyDescent="0.15">
      <c r="B11" s="9" t="s">
        <v>82</v>
      </c>
      <c r="C11" s="18" t="s">
        <v>80</v>
      </c>
      <c r="D11" s="16">
        <v>42551</v>
      </c>
      <c r="E11" s="9" t="s">
        <v>83</v>
      </c>
      <c r="F11" s="9" t="s">
        <v>78</v>
      </c>
      <c r="G11" s="17"/>
      <c r="H11" s="12">
        <v>434160</v>
      </c>
      <c r="I11" s="4"/>
      <c r="J11" s="4"/>
      <c r="K11" s="22"/>
      <c r="L11" s="23"/>
      <c r="M11" s="4"/>
      <c r="N11" s="4"/>
    </row>
    <row r="12" spans="2:14" s="2" customFormat="1" ht="39.950000000000003" customHeight="1" x14ac:dyDescent="0.15">
      <c r="B12" s="9" t="s">
        <v>84</v>
      </c>
      <c r="C12" s="19" t="s">
        <v>55</v>
      </c>
      <c r="D12" s="16">
        <v>42551</v>
      </c>
      <c r="E12" s="9" t="s">
        <v>85</v>
      </c>
      <c r="F12" s="9" t="s">
        <v>78</v>
      </c>
      <c r="G12" s="17"/>
      <c r="H12" s="12">
        <v>12572928</v>
      </c>
      <c r="I12" s="4"/>
      <c r="J12" s="4"/>
      <c r="K12" s="22"/>
      <c r="L12" s="23"/>
      <c r="M12" s="4"/>
      <c r="N12" s="4"/>
    </row>
    <row r="13" spans="2:14" s="2" customFormat="1" ht="39.950000000000003" customHeight="1" x14ac:dyDescent="0.15">
      <c r="B13" s="9" t="s">
        <v>86</v>
      </c>
      <c r="C13" s="19" t="s">
        <v>55</v>
      </c>
      <c r="D13" s="16">
        <v>42551</v>
      </c>
      <c r="E13" s="9" t="s">
        <v>87</v>
      </c>
      <c r="F13" s="9" t="s">
        <v>78</v>
      </c>
      <c r="G13" s="17"/>
      <c r="H13" s="12">
        <v>822984</v>
      </c>
      <c r="I13" s="4"/>
      <c r="J13" s="4"/>
      <c r="K13" s="22"/>
      <c r="L13" s="23"/>
      <c r="M13" s="4"/>
      <c r="N13" s="4"/>
    </row>
    <row r="14" spans="2:14" s="2" customFormat="1" ht="39.950000000000003" customHeight="1" x14ac:dyDescent="0.15">
      <c r="B14" s="9" t="s">
        <v>88</v>
      </c>
      <c r="C14" s="19" t="s">
        <v>55</v>
      </c>
      <c r="D14" s="16">
        <v>42582</v>
      </c>
      <c r="E14" s="9" t="s">
        <v>89</v>
      </c>
      <c r="F14" s="9" t="s">
        <v>90</v>
      </c>
      <c r="G14" s="17"/>
      <c r="H14" s="12">
        <v>6868800</v>
      </c>
      <c r="I14" s="4"/>
      <c r="J14" s="4"/>
      <c r="K14" s="22"/>
      <c r="L14" s="23"/>
      <c r="M14" s="4"/>
      <c r="N14" s="4"/>
    </row>
    <row r="15" spans="2:14" s="2" customFormat="1" ht="39.950000000000003" customHeight="1" x14ac:dyDescent="0.15">
      <c r="B15" s="9" t="s">
        <v>91</v>
      </c>
      <c r="C15" s="9" t="s">
        <v>55</v>
      </c>
      <c r="D15" s="16">
        <v>42613</v>
      </c>
      <c r="E15" s="9" t="s">
        <v>92</v>
      </c>
      <c r="F15" s="9" t="s">
        <v>90</v>
      </c>
      <c r="G15" s="17"/>
      <c r="H15" s="12">
        <v>1944000</v>
      </c>
      <c r="I15" s="4"/>
      <c r="J15" s="4"/>
      <c r="K15" s="22"/>
      <c r="L15" s="23"/>
      <c r="M15" s="4"/>
      <c r="N15" s="4"/>
    </row>
    <row r="16" spans="2:14" s="2" customFormat="1" ht="39.950000000000003" customHeight="1" x14ac:dyDescent="0.15">
      <c r="B16" s="9" t="s">
        <v>93</v>
      </c>
      <c r="C16" s="9" t="s">
        <v>55</v>
      </c>
      <c r="D16" s="16">
        <v>42613</v>
      </c>
      <c r="E16" s="9" t="s">
        <v>89</v>
      </c>
      <c r="F16" s="9" t="s">
        <v>90</v>
      </c>
      <c r="G16" s="17"/>
      <c r="H16" s="12">
        <v>3596400</v>
      </c>
      <c r="I16" s="4"/>
      <c r="J16" s="4"/>
      <c r="K16" s="22"/>
      <c r="L16" s="23"/>
      <c r="M16" s="4"/>
      <c r="N16" s="4"/>
    </row>
    <row r="17" spans="2:14" s="2" customFormat="1" ht="39.950000000000003" customHeight="1" x14ac:dyDescent="0.15">
      <c r="B17" s="9" t="s">
        <v>152</v>
      </c>
      <c r="C17" s="9" t="s">
        <v>55</v>
      </c>
      <c r="D17" s="16">
        <v>42766</v>
      </c>
      <c r="E17" s="9" t="s">
        <v>153</v>
      </c>
      <c r="F17" s="9" t="s">
        <v>154</v>
      </c>
      <c r="G17" s="26"/>
      <c r="H17" s="12">
        <v>72162684</v>
      </c>
      <c r="I17" s="4"/>
      <c r="J17" s="4"/>
      <c r="K17" s="22"/>
      <c r="L17" s="23"/>
      <c r="M17" s="4"/>
      <c r="N17" s="4"/>
    </row>
    <row r="18" spans="2:14" s="2" customFormat="1" ht="39.950000000000003" customHeight="1" x14ac:dyDescent="0.15">
      <c r="B18" s="9" t="s">
        <v>63</v>
      </c>
      <c r="C18" s="9" t="s">
        <v>55</v>
      </c>
      <c r="D18" s="10">
        <v>42803</v>
      </c>
      <c r="E18" s="9" t="s">
        <v>64</v>
      </c>
      <c r="F18" s="9" t="s">
        <v>65</v>
      </c>
      <c r="G18" s="11"/>
      <c r="H18" s="12">
        <v>1710720</v>
      </c>
      <c r="I18" s="4"/>
      <c r="J18" s="4"/>
      <c r="K18" s="22"/>
      <c r="L18" s="23"/>
      <c r="M18" s="4"/>
      <c r="N18" s="4"/>
    </row>
    <row r="19" spans="2:14" s="2" customFormat="1" ht="39.950000000000003" customHeight="1" x14ac:dyDescent="0.15">
      <c r="B19" s="9" t="s">
        <v>149</v>
      </c>
      <c r="C19" s="9" t="s">
        <v>55</v>
      </c>
      <c r="D19" s="10">
        <v>42803</v>
      </c>
      <c r="E19" s="9" t="s">
        <v>150</v>
      </c>
      <c r="F19" s="9" t="s">
        <v>151</v>
      </c>
      <c r="G19" s="11"/>
      <c r="H19" s="12">
        <v>2071440</v>
      </c>
      <c r="I19" s="4"/>
      <c r="J19" s="4"/>
      <c r="K19" s="22"/>
      <c r="L19" s="23"/>
      <c r="M19" s="4"/>
      <c r="N19" s="4"/>
    </row>
    <row r="20" spans="2:14" s="2" customFormat="1" ht="39.950000000000003" customHeight="1" x14ac:dyDescent="0.15">
      <c r="B20" s="9" t="s">
        <v>155</v>
      </c>
      <c r="C20" s="9" t="s">
        <v>55</v>
      </c>
      <c r="D20" s="10">
        <v>42811</v>
      </c>
      <c r="E20" s="9" t="s">
        <v>58</v>
      </c>
      <c r="F20" s="9" t="s">
        <v>59</v>
      </c>
      <c r="G20" s="11"/>
      <c r="H20" s="12">
        <v>10981116</v>
      </c>
      <c r="I20" s="4"/>
      <c r="J20" s="4"/>
      <c r="K20" s="24" t="s">
        <v>73</v>
      </c>
      <c r="L20" s="15" t="s">
        <v>28</v>
      </c>
      <c r="M20" s="4"/>
      <c r="N20" s="4"/>
    </row>
    <row r="21" spans="2:14" s="2" customFormat="1" ht="39.950000000000003" customHeight="1" x14ac:dyDescent="0.15">
      <c r="B21" s="9" t="s">
        <v>54</v>
      </c>
      <c r="C21" s="9" t="s">
        <v>55</v>
      </c>
      <c r="D21" s="10">
        <v>42825</v>
      </c>
      <c r="E21" s="9" t="s">
        <v>56</v>
      </c>
      <c r="F21" s="9" t="s">
        <v>57</v>
      </c>
      <c r="G21" s="11"/>
      <c r="H21" s="12">
        <v>64044792</v>
      </c>
      <c r="I21" s="4"/>
      <c r="J21" s="4"/>
      <c r="K21" s="22"/>
      <c r="L21" s="23"/>
      <c r="M21" s="4"/>
      <c r="N21" s="4"/>
    </row>
    <row r="22" spans="2:14" s="2" customFormat="1" ht="39.950000000000003" customHeight="1" x14ac:dyDescent="0.15">
      <c r="B22" s="9" t="s">
        <v>60</v>
      </c>
      <c r="C22" s="9" t="s">
        <v>55</v>
      </c>
      <c r="D22" s="10">
        <v>42825</v>
      </c>
      <c r="E22" s="9" t="s">
        <v>61</v>
      </c>
      <c r="F22" s="9" t="s">
        <v>62</v>
      </c>
      <c r="G22" s="11"/>
      <c r="H22" s="12">
        <v>4900777</v>
      </c>
      <c r="I22" s="4"/>
      <c r="J22" s="4"/>
      <c r="K22" s="22"/>
      <c r="L22" s="23"/>
      <c r="M22" s="4"/>
      <c r="N22" s="4"/>
    </row>
    <row r="23" spans="2:14" s="2" customFormat="1" ht="39.950000000000003" customHeight="1" x14ac:dyDescent="0.15">
      <c r="B23" s="9" t="s">
        <v>66</v>
      </c>
      <c r="C23" s="9" t="s">
        <v>55</v>
      </c>
      <c r="D23" s="10">
        <v>42825</v>
      </c>
      <c r="E23" s="9" t="s">
        <v>67</v>
      </c>
      <c r="F23" s="9" t="s">
        <v>68</v>
      </c>
      <c r="G23" s="11"/>
      <c r="H23" s="12">
        <v>7008000</v>
      </c>
      <c r="I23" s="4"/>
      <c r="J23" s="4"/>
      <c r="K23" s="24" t="s">
        <v>139</v>
      </c>
      <c r="L23" t="s">
        <v>26</v>
      </c>
      <c r="M23" s="4"/>
      <c r="N23" s="4"/>
    </row>
    <row r="24" spans="2:14" s="2" customFormat="1" ht="39.950000000000003" customHeight="1" x14ac:dyDescent="0.15">
      <c r="B24" s="9" t="s">
        <v>69</v>
      </c>
      <c r="C24" s="9" t="s">
        <v>55</v>
      </c>
      <c r="D24" s="10">
        <v>42825</v>
      </c>
      <c r="E24" s="9" t="s">
        <v>70</v>
      </c>
      <c r="F24" s="9" t="s">
        <v>57</v>
      </c>
      <c r="G24" s="11"/>
      <c r="H24" s="12">
        <v>15056513</v>
      </c>
      <c r="I24" s="4"/>
      <c r="J24" s="4"/>
      <c r="K24" s="22"/>
      <c r="L24" s="23"/>
      <c r="M24" s="4"/>
      <c r="N24" s="4"/>
    </row>
    <row r="25" spans="2:14" s="2" customFormat="1" ht="39.950000000000003" customHeight="1" x14ac:dyDescent="0.15">
      <c r="B25" s="9" t="s">
        <v>71</v>
      </c>
      <c r="C25" s="9" t="s">
        <v>55</v>
      </c>
      <c r="D25" s="10">
        <v>42825</v>
      </c>
      <c r="E25" s="9" t="s">
        <v>72</v>
      </c>
      <c r="F25" s="9" t="s">
        <v>57</v>
      </c>
      <c r="G25" s="11"/>
      <c r="H25" s="12">
        <v>42127120</v>
      </c>
      <c r="I25" s="4"/>
      <c r="J25" s="4"/>
      <c r="K25" s="22"/>
      <c r="L25" s="23"/>
      <c r="M25" s="4"/>
      <c r="N25" s="4"/>
    </row>
    <row r="26" spans="2:14" s="2" customFormat="1" ht="38.25" customHeight="1" x14ac:dyDescent="0.15">
      <c r="B26" s="110" t="s">
        <v>33</v>
      </c>
      <c r="C26" s="111"/>
      <c r="D26" s="111"/>
      <c r="E26" s="111"/>
      <c r="F26" s="111"/>
    </row>
    <row r="27" spans="2:14" s="2" customFormat="1" ht="35.1" customHeight="1" x14ac:dyDescent="0.15">
      <c r="B27" t="s">
        <v>34</v>
      </c>
    </row>
    <row r="28" spans="2:14" s="2" customFormat="1" ht="35.1" customHeight="1" x14ac:dyDescent="0.15">
      <c r="B28" t="s">
        <v>35</v>
      </c>
    </row>
    <row r="29" spans="2:14" ht="35.1" customHeight="1" x14ac:dyDescent="0.15">
      <c r="K29" t="s">
        <v>25</v>
      </c>
      <c r="L29" t="s">
        <v>26</v>
      </c>
    </row>
    <row r="30" spans="2:14" ht="35.1" customHeight="1" x14ac:dyDescent="0.15">
      <c r="K30" t="s">
        <v>27</v>
      </c>
      <c r="L30" t="s">
        <v>28</v>
      </c>
    </row>
    <row r="31" spans="2:14" x14ac:dyDescent="0.15">
      <c r="K31" t="s">
        <v>29</v>
      </c>
      <c r="L31"/>
    </row>
    <row r="32" spans="2:14" x14ac:dyDescent="0.15">
      <c r="K32" t="s">
        <v>30</v>
      </c>
      <c r="L32"/>
    </row>
  </sheetData>
  <mergeCells count="12">
    <mergeCell ref="N5:N6"/>
    <mergeCell ref="B26:F26"/>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K24:K25 K7:K22" xr:uid="{00000000-0002-0000-0500-000000000000}">
      <formula1>$J$29:$J$32</formula1>
    </dataValidation>
    <dataValidation type="list" allowBlank="1" showInputMessage="1" showErrorMessage="1" sqref="L21:L25 L7:L19" xr:uid="{00000000-0002-0000-0500-000001000000}">
      <formula1>$K$29:$K$30</formula1>
    </dataValidation>
  </dataValidations>
  <pageMargins left="0.78740157480314965" right="0.59055118110236227" top="0.59055118110236227" bottom="0.98425196850393704"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★競争入札（物品役務等） (班長用)</vt:lpstr>
      <vt:lpstr>競争入札（工事）</vt:lpstr>
      <vt:lpstr>随意契約 (工事)</vt:lpstr>
      <vt:lpstr>競争入札（物品役務等）</vt:lpstr>
      <vt:lpstr>随意契約 (物品役務等)</vt:lpstr>
      <vt:lpstr>随意契約（工事）</vt:lpstr>
      <vt:lpstr>随意契約（物品役務等）</vt:lpstr>
      <vt:lpstr>'★競争入札（物品役務等） (班長用)'!Print_Area</vt:lpstr>
      <vt:lpstr>'競争入札（工事）'!Print_Area</vt:lpstr>
      <vt:lpstr>'競争入札（物品役務等）'!Print_Area</vt:lpstr>
      <vt:lpstr>'随意契約 (工事)'!Print_Area</vt:lpstr>
      <vt:lpstr>'随意契約 (物品役務等)'!Print_Area</vt:lpstr>
      <vt:lpstr>'随意契約（工事）'!Print_Area</vt:lpstr>
      <vt:lpstr>'随意契約（物品役務等）'!Print_Area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出納　翔悟／Suido,Shogo</cp:lastModifiedBy>
  <cp:lastPrinted>2025-11-27T02:23:41Z</cp:lastPrinted>
  <dcterms:created xsi:type="dcterms:W3CDTF">2007-06-22T02:57:32Z</dcterms:created>
  <dcterms:modified xsi:type="dcterms:W3CDTF">2025-11-27T03:00:52Z</dcterms:modified>
</cp:coreProperties>
</file>