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24226"/>
  <mc:AlternateContent xmlns:mc="http://schemas.openxmlformats.org/markup-compatibility/2006">
    <mc:Choice Requires="x15">
      <x15ac:absPath xmlns:x15ac="http://schemas.microsoft.com/office/spreadsheetml/2010/11/ac" url="\\10.132.218.200\企画共有\契約係長\１９.令和８年度\05.HP公開（契約状況）\2026.8.1掲載\"/>
    </mc:Choice>
  </mc:AlternateContent>
  <xr:revisionPtr revIDLastSave="0" documentId="13_ncr:1_{887112E9-4AE9-412A-B644-6A12105FB4EB}" xr6:coauthVersionLast="47" xr6:coauthVersionMax="47" xr10:uidLastSave="{00000000-0000-0000-0000-000000000000}"/>
  <bookViews>
    <workbookView xWindow="-120" yWindow="-120" windowWidth="29040" windowHeight="15720" firstSheet="1" activeTab="4" xr2:uid="{00000000-000D-0000-FFFF-FFFF00000000}"/>
  </bookViews>
  <sheets>
    <sheet name="★競争入札（物品役務等） (班長用)" sheetId="5" state="hidden" r:id="rId1"/>
    <sheet name="競争入札（工事）" sheetId="1" r:id="rId2"/>
    <sheet name="随意契約 (工事)" sheetId="7" r:id="rId3"/>
    <sheet name="競争入札（物品役務等）" sheetId="2" r:id="rId4"/>
    <sheet name="随意契約 (物品役務等)" sheetId="6" r:id="rId5"/>
    <sheet name="随意契約（工事）" sheetId="3" state="hidden" r:id="rId6"/>
    <sheet name="随意契約（物品役務等）" sheetId="4" state="hidden" r:id="rId7"/>
  </sheets>
  <definedNames>
    <definedName name="_xlnm._FilterDatabase" localSheetId="0" hidden="1">'★競争入札（物品役務等） (班長用)'!$A$6:$M$56</definedName>
    <definedName name="_xlnm._FilterDatabase" localSheetId="1" hidden="1">'競争入札（工事）'!$A$5:$M$5</definedName>
    <definedName name="_xlnm._FilterDatabase" localSheetId="3" hidden="1">'競争入札（物品役務等）'!$B$5:$N$6</definedName>
    <definedName name="_xlnm._FilterDatabase" localSheetId="4" hidden="1">'随意契約 (物品役務等)'!$B$5:$O$6</definedName>
    <definedName name="_xlnm.Print_Area" localSheetId="0">'★競争入札（物品役務等） (班長用)'!$A$1:$M$163</definedName>
    <definedName name="_xlnm.Print_Area" localSheetId="1">'競争入札（工事）'!$A$1:$M$17</definedName>
    <definedName name="_xlnm.Print_Area" localSheetId="3">'競争入札（物品役務等）'!$A$1:$N$27</definedName>
    <definedName name="_xlnm.Print_Area" localSheetId="2">'随意契約 (工事)'!$A$1:$O$17</definedName>
    <definedName name="_xlnm.Print_Area" localSheetId="4">'随意契約 (物品役務等)'!$A$1:$O$18</definedName>
    <definedName name="_xlnm.Print_Area" localSheetId="5">'随意契約（工事）'!$A$1:$N$16</definedName>
    <definedName name="_xlnm.Print_Area" localSheetId="6">'随意契約（物品役務等）'!$A$1:$N$28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59" i="5" l="1"/>
  <c r="F158" i="5"/>
  <c r="F155" i="5"/>
  <c r="F154" i="5"/>
  <c r="F153" i="5"/>
  <c r="F152" i="5"/>
  <c r="F54" i="5"/>
  <c r="F53" i="5"/>
  <c r="F52" i="5"/>
  <c r="F51" i="5"/>
  <c r="F50" i="5"/>
  <c r="F49" i="5"/>
  <c r="F48" i="5"/>
  <c r="F47" i="5"/>
  <c r="F46" i="5"/>
  <c r="F45" i="5"/>
  <c r="F44" i="5"/>
  <c r="F43" i="5"/>
  <c r="F42" i="5"/>
  <c r="F41" i="5"/>
  <c r="F40" i="5"/>
  <c r="F37" i="5"/>
  <c r="F36" i="5"/>
  <c r="F35" i="5"/>
  <c r="F34" i="5"/>
  <c r="F33" i="5"/>
  <c r="F32" i="5"/>
  <c r="F31" i="5"/>
  <c r="F30" i="5"/>
  <c r="F29" i="5"/>
  <c r="F28" i="5"/>
  <c r="F27" i="5"/>
  <c r="F26" i="5"/>
  <c r="F25" i="5"/>
  <c r="F24" i="5"/>
  <c r="F23" i="5"/>
  <c r="F22" i="5"/>
  <c r="F21" i="5"/>
</calcChain>
</file>

<file path=xl/sharedStrings.xml><?xml version="1.0" encoding="utf-8"?>
<sst xmlns="http://schemas.openxmlformats.org/spreadsheetml/2006/main" count="885" uniqueCount="240">
  <si>
    <t>契約事務取扱細則第２６条の２に基づく競争入札に係る情報の公表（工事）</t>
    <rPh sb="0" eb="2">
      <t>ケイヤク</t>
    </rPh>
    <rPh sb="2" eb="4">
      <t>ジム</t>
    </rPh>
    <rPh sb="4" eb="6">
      <t>トリアツカイ</t>
    </rPh>
    <rPh sb="6" eb="8">
      <t>サイソク</t>
    </rPh>
    <rPh sb="8" eb="9">
      <t>ダイ</t>
    </rPh>
    <rPh sb="11" eb="12">
      <t>ジョウ</t>
    </rPh>
    <rPh sb="15" eb="17">
      <t>モトズ</t>
    </rPh>
    <rPh sb="18" eb="20">
      <t>キョウソウ</t>
    </rPh>
    <rPh sb="20" eb="22">
      <t>ニュウサツ</t>
    </rPh>
    <rPh sb="23" eb="24">
      <t>カカ</t>
    </rPh>
    <rPh sb="25" eb="27">
      <t>ジョウホウ</t>
    </rPh>
    <rPh sb="28" eb="30">
      <t>コウヒョウ</t>
    </rPh>
    <rPh sb="31" eb="33">
      <t>コウジ</t>
    </rPh>
    <phoneticPr fontId="2"/>
  </si>
  <si>
    <t>工事の名称、場所、期間及び種別</t>
    <rPh sb="0" eb="2">
      <t>コウジ</t>
    </rPh>
    <rPh sb="3" eb="5">
      <t>メイショウ</t>
    </rPh>
    <rPh sb="6" eb="8">
      <t>バショ</t>
    </rPh>
    <rPh sb="9" eb="11">
      <t>キカン</t>
    </rPh>
    <rPh sb="11" eb="12">
      <t>オヨ</t>
    </rPh>
    <rPh sb="13" eb="15">
      <t>シュベツ</t>
    </rPh>
    <phoneticPr fontId="2"/>
  </si>
  <si>
    <t>経理責任者の氏名、名称及び所在地</t>
    <rPh sb="0" eb="2">
      <t>ケイリ</t>
    </rPh>
    <rPh sb="2" eb="5">
      <t>セキニンシャ</t>
    </rPh>
    <rPh sb="6" eb="8">
      <t>シメイ</t>
    </rPh>
    <rPh sb="9" eb="11">
      <t>メイショウ</t>
    </rPh>
    <rPh sb="11" eb="12">
      <t>オヨ</t>
    </rPh>
    <rPh sb="13" eb="16">
      <t>ショザイチ</t>
    </rPh>
    <phoneticPr fontId="2"/>
  </si>
  <si>
    <t>契約を締結した日</t>
    <rPh sb="0" eb="2">
      <t>ケイヤク</t>
    </rPh>
    <rPh sb="3" eb="5">
      <t>テイケツ</t>
    </rPh>
    <rPh sb="7" eb="8">
      <t>ヒ</t>
    </rPh>
    <phoneticPr fontId="2"/>
  </si>
  <si>
    <t>予定価格（円）</t>
    <rPh sb="0" eb="2">
      <t>ヨテイ</t>
    </rPh>
    <rPh sb="2" eb="4">
      <t>カカク</t>
    </rPh>
    <rPh sb="5" eb="6">
      <t>エン</t>
    </rPh>
    <phoneticPr fontId="2"/>
  </si>
  <si>
    <t>契約金額（円）</t>
    <rPh sb="0" eb="2">
      <t>ケイヤク</t>
    </rPh>
    <rPh sb="2" eb="4">
      <t>キンガク</t>
    </rPh>
    <rPh sb="5" eb="6">
      <t>エン</t>
    </rPh>
    <phoneticPr fontId="2"/>
  </si>
  <si>
    <t>落札率
（％）</t>
    <rPh sb="0" eb="2">
      <t>ラクサツ</t>
    </rPh>
    <rPh sb="2" eb="3">
      <t>リツ</t>
    </rPh>
    <phoneticPr fontId="2"/>
  </si>
  <si>
    <t>備　考</t>
    <rPh sb="0" eb="1">
      <t>ソナエ</t>
    </rPh>
    <rPh sb="2" eb="3">
      <t>コウ</t>
    </rPh>
    <phoneticPr fontId="2"/>
  </si>
  <si>
    <t>契約事務取扱細則第２６条の２に基づく随意契約に係る情報の公表（工事）</t>
    <rPh sb="0" eb="2">
      <t>ケイヤク</t>
    </rPh>
    <rPh sb="2" eb="4">
      <t>ジム</t>
    </rPh>
    <rPh sb="4" eb="6">
      <t>トリアツカイ</t>
    </rPh>
    <rPh sb="6" eb="8">
      <t>サイソク</t>
    </rPh>
    <rPh sb="8" eb="9">
      <t>ダイ</t>
    </rPh>
    <rPh sb="11" eb="12">
      <t>ジョウ</t>
    </rPh>
    <rPh sb="15" eb="17">
      <t>モトズ</t>
    </rPh>
    <rPh sb="18" eb="20">
      <t>ズイイ</t>
    </rPh>
    <rPh sb="20" eb="22">
      <t>ケイヤク</t>
    </rPh>
    <rPh sb="23" eb="24">
      <t>カカ</t>
    </rPh>
    <rPh sb="25" eb="27">
      <t>ジョウホウ</t>
    </rPh>
    <rPh sb="28" eb="30">
      <t>コウヒョウ</t>
    </rPh>
    <rPh sb="31" eb="33">
      <t>コウジ</t>
    </rPh>
    <phoneticPr fontId="2"/>
  </si>
  <si>
    <t>契約事務取扱細則第２６条の２に基づく競争入札に係る情報の公表（物品役務等）</t>
    <rPh sb="0" eb="2">
      <t>ケイヤク</t>
    </rPh>
    <rPh sb="2" eb="4">
      <t>ジム</t>
    </rPh>
    <rPh sb="4" eb="6">
      <t>トリアツカイ</t>
    </rPh>
    <rPh sb="6" eb="8">
      <t>サイソク</t>
    </rPh>
    <rPh sb="8" eb="9">
      <t>ダイ</t>
    </rPh>
    <rPh sb="11" eb="12">
      <t>ジョウ</t>
    </rPh>
    <rPh sb="15" eb="17">
      <t>モトズ</t>
    </rPh>
    <rPh sb="18" eb="20">
      <t>キョウソウ</t>
    </rPh>
    <rPh sb="20" eb="22">
      <t>ニュウサツ</t>
    </rPh>
    <rPh sb="23" eb="24">
      <t>カカ</t>
    </rPh>
    <rPh sb="25" eb="27">
      <t>ジョウホウ</t>
    </rPh>
    <rPh sb="28" eb="30">
      <t>コウヒョウ</t>
    </rPh>
    <rPh sb="31" eb="33">
      <t>ブッピン</t>
    </rPh>
    <rPh sb="33" eb="35">
      <t>エキム</t>
    </rPh>
    <rPh sb="35" eb="36">
      <t>トウ</t>
    </rPh>
    <phoneticPr fontId="2"/>
  </si>
  <si>
    <t>契約事務取扱細則第２６条の２に基づく随意契約に係る情報の公表（物品役務等）</t>
    <rPh sb="0" eb="2">
      <t>ケイヤク</t>
    </rPh>
    <rPh sb="2" eb="4">
      <t>ジム</t>
    </rPh>
    <rPh sb="4" eb="6">
      <t>トリアツカイ</t>
    </rPh>
    <rPh sb="6" eb="8">
      <t>サイソク</t>
    </rPh>
    <rPh sb="8" eb="9">
      <t>ダイ</t>
    </rPh>
    <rPh sb="11" eb="12">
      <t>ジョウ</t>
    </rPh>
    <rPh sb="15" eb="17">
      <t>モトズ</t>
    </rPh>
    <rPh sb="18" eb="20">
      <t>ズイイ</t>
    </rPh>
    <rPh sb="20" eb="22">
      <t>ケイヤク</t>
    </rPh>
    <rPh sb="23" eb="24">
      <t>カカ</t>
    </rPh>
    <rPh sb="25" eb="27">
      <t>ジョウホウ</t>
    </rPh>
    <rPh sb="28" eb="30">
      <t>コウヒョウ</t>
    </rPh>
    <rPh sb="31" eb="33">
      <t>ブッピン</t>
    </rPh>
    <rPh sb="33" eb="35">
      <t>エキム</t>
    </rPh>
    <rPh sb="35" eb="36">
      <t>トウ</t>
    </rPh>
    <phoneticPr fontId="2"/>
  </si>
  <si>
    <t>（別紙２）</t>
    <rPh sb="1" eb="3">
      <t>ベッシ</t>
    </rPh>
    <phoneticPr fontId="2"/>
  </si>
  <si>
    <t>（別紙１）</t>
    <rPh sb="1" eb="3">
      <t>ベッシ</t>
    </rPh>
    <phoneticPr fontId="2"/>
  </si>
  <si>
    <t>（別紙３）</t>
    <rPh sb="1" eb="3">
      <t>ベッシ</t>
    </rPh>
    <phoneticPr fontId="2"/>
  </si>
  <si>
    <t>再就職の役員の数（人）</t>
    <rPh sb="0" eb="3">
      <t>サイシュウショク</t>
    </rPh>
    <rPh sb="4" eb="6">
      <t>ヤクイン</t>
    </rPh>
    <rPh sb="7" eb="8">
      <t>カズ</t>
    </rPh>
    <rPh sb="9" eb="10">
      <t>ニン</t>
    </rPh>
    <phoneticPr fontId="2"/>
  </si>
  <si>
    <t>（別紙４）</t>
    <rPh sb="1" eb="3">
      <t>ベッシ</t>
    </rPh>
    <phoneticPr fontId="2"/>
  </si>
  <si>
    <t>一般競争入札・指名競争入札及び公募型企画競争の別</t>
    <rPh sb="0" eb="2">
      <t>イッパン</t>
    </rPh>
    <rPh sb="2" eb="4">
      <t>キョウソウ</t>
    </rPh>
    <rPh sb="4" eb="6">
      <t>ニュウサツ</t>
    </rPh>
    <rPh sb="7" eb="9">
      <t>シメイ</t>
    </rPh>
    <rPh sb="9" eb="11">
      <t>キョウソウ</t>
    </rPh>
    <rPh sb="11" eb="13">
      <t>ニュウサツ</t>
    </rPh>
    <rPh sb="13" eb="14">
      <t>オヨ</t>
    </rPh>
    <rPh sb="15" eb="18">
      <t>コウボガタ</t>
    </rPh>
    <rPh sb="18" eb="20">
      <t>キカク</t>
    </rPh>
    <rPh sb="20" eb="22">
      <t>キョウソウ</t>
    </rPh>
    <rPh sb="23" eb="24">
      <t>ベツ</t>
    </rPh>
    <phoneticPr fontId="2"/>
  </si>
  <si>
    <t>契約の相手方の氏名及び住所</t>
    <rPh sb="0" eb="2">
      <t>ケイヤク</t>
    </rPh>
    <rPh sb="3" eb="5">
      <t>アイテ</t>
    </rPh>
    <rPh sb="5" eb="6">
      <t>カタ</t>
    </rPh>
    <rPh sb="7" eb="9">
      <t>シメイ</t>
    </rPh>
    <rPh sb="9" eb="10">
      <t>オヨ</t>
    </rPh>
    <rPh sb="11" eb="13">
      <t>ジュウショ</t>
    </rPh>
    <phoneticPr fontId="2"/>
  </si>
  <si>
    <t>（注）必要があるときは、各欄の配置を著しく変更することなく所要の調整を加えることができる。</t>
    <rPh sb="1" eb="2">
      <t>チュウ</t>
    </rPh>
    <rPh sb="3" eb="5">
      <t>ヒツヨウ</t>
    </rPh>
    <rPh sb="12" eb="13">
      <t>カク</t>
    </rPh>
    <rPh sb="13" eb="14">
      <t>ラン</t>
    </rPh>
    <rPh sb="15" eb="17">
      <t>ハイチ</t>
    </rPh>
    <rPh sb="18" eb="19">
      <t>イチジル</t>
    </rPh>
    <rPh sb="21" eb="23">
      <t>ヘンコウ</t>
    </rPh>
    <rPh sb="29" eb="31">
      <t>ショヨウ</t>
    </rPh>
    <rPh sb="32" eb="34">
      <t>チョウセイ</t>
    </rPh>
    <rPh sb="35" eb="36">
      <t>クワ</t>
    </rPh>
    <phoneticPr fontId="2"/>
  </si>
  <si>
    <t>随意契約によることとした理由及び会計規程等の根拠条文</t>
    <rPh sb="0" eb="2">
      <t>ズイイ</t>
    </rPh>
    <rPh sb="2" eb="4">
      <t>ケイヤク</t>
    </rPh>
    <rPh sb="12" eb="14">
      <t>リユウ</t>
    </rPh>
    <rPh sb="14" eb="15">
      <t>オヨ</t>
    </rPh>
    <rPh sb="16" eb="18">
      <t>カイケイ</t>
    </rPh>
    <rPh sb="18" eb="21">
      <t>キテイトウ</t>
    </rPh>
    <rPh sb="22" eb="24">
      <t>コンキョ</t>
    </rPh>
    <rPh sb="24" eb="26">
      <t>ジョウブン</t>
    </rPh>
    <phoneticPr fontId="2"/>
  </si>
  <si>
    <t>物品等又は役務の名称及び数量</t>
    <rPh sb="0" eb="2">
      <t>ブッピン</t>
    </rPh>
    <rPh sb="2" eb="3">
      <t>トウ</t>
    </rPh>
    <rPh sb="3" eb="4">
      <t>マタ</t>
    </rPh>
    <rPh sb="5" eb="7">
      <t>エキム</t>
    </rPh>
    <rPh sb="8" eb="10">
      <t>メイショウ</t>
    </rPh>
    <rPh sb="10" eb="11">
      <t>オヨ</t>
    </rPh>
    <rPh sb="12" eb="14">
      <t>スウリョウ</t>
    </rPh>
    <phoneticPr fontId="2"/>
  </si>
  <si>
    <t>公益法人の場合</t>
    <rPh sb="0" eb="2">
      <t>コウエキ</t>
    </rPh>
    <rPh sb="2" eb="4">
      <t>ホウジン</t>
    </rPh>
    <rPh sb="5" eb="7">
      <t>バアイ</t>
    </rPh>
    <phoneticPr fontId="2"/>
  </si>
  <si>
    <t>公益法人の区分</t>
    <rPh sb="0" eb="2">
      <t>コウエキ</t>
    </rPh>
    <rPh sb="2" eb="4">
      <t>ホウジン</t>
    </rPh>
    <rPh sb="5" eb="7">
      <t>クブン</t>
    </rPh>
    <phoneticPr fontId="2"/>
  </si>
  <si>
    <t>国所管、都道府県所管の区分</t>
    <rPh sb="0" eb="1">
      <t>クニ</t>
    </rPh>
    <rPh sb="1" eb="3">
      <t>ショカン</t>
    </rPh>
    <rPh sb="4" eb="8">
      <t>トドウフケン</t>
    </rPh>
    <rPh sb="8" eb="10">
      <t>ショカン</t>
    </rPh>
    <rPh sb="11" eb="13">
      <t>クブン</t>
    </rPh>
    <phoneticPr fontId="2"/>
  </si>
  <si>
    <t>応札・応募者数</t>
    <rPh sb="0" eb="2">
      <t>オウサツ</t>
    </rPh>
    <rPh sb="3" eb="6">
      <t>オウボシャ</t>
    </rPh>
    <rPh sb="6" eb="7">
      <t>スウ</t>
    </rPh>
    <phoneticPr fontId="2"/>
  </si>
  <si>
    <t>公財</t>
    <rPh sb="0" eb="1">
      <t>コウ</t>
    </rPh>
    <rPh sb="1" eb="2">
      <t>ザイ</t>
    </rPh>
    <phoneticPr fontId="5"/>
  </si>
  <si>
    <t>国所管</t>
    <rPh sb="0" eb="1">
      <t>クニ</t>
    </rPh>
    <rPh sb="1" eb="3">
      <t>ショカン</t>
    </rPh>
    <phoneticPr fontId="5"/>
  </si>
  <si>
    <t>公社</t>
    <rPh sb="0" eb="2">
      <t>コウシャ</t>
    </rPh>
    <phoneticPr fontId="5"/>
  </si>
  <si>
    <t>都道府県所管</t>
    <rPh sb="0" eb="4">
      <t>トドウフケン</t>
    </rPh>
    <rPh sb="4" eb="6">
      <t>ショカン</t>
    </rPh>
    <phoneticPr fontId="5"/>
  </si>
  <si>
    <t>特財</t>
    <rPh sb="0" eb="1">
      <t>トク</t>
    </rPh>
    <rPh sb="1" eb="2">
      <t>ザイ</t>
    </rPh>
    <phoneticPr fontId="5"/>
  </si>
  <si>
    <t>特社</t>
    <rPh sb="0" eb="1">
      <t>トク</t>
    </rPh>
    <rPh sb="1" eb="2">
      <t>シャ</t>
    </rPh>
    <phoneticPr fontId="5"/>
  </si>
  <si>
    <t>（注１）必要があるときは、各欄の配置を著しく変更することなく所要の調整を加えることができる。</t>
    <rPh sb="1" eb="2">
      <t>チュウ</t>
    </rPh>
    <rPh sb="4" eb="6">
      <t>ヒツヨウ</t>
    </rPh>
    <rPh sb="13" eb="14">
      <t>カク</t>
    </rPh>
    <rPh sb="14" eb="15">
      <t>ラン</t>
    </rPh>
    <rPh sb="16" eb="18">
      <t>ハイチ</t>
    </rPh>
    <rPh sb="19" eb="20">
      <t>イチジル</t>
    </rPh>
    <rPh sb="22" eb="24">
      <t>ヘンコウ</t>
    </rPh>
    <rPh sb="30" eb="32">
      <t>ショヨウ</t>
    </rPh>
    <rPh sb="33" eb="35">
      <t>チョウセイ</t>
    </rPh>
    <rPh sb="36" eb="37">
      <t>クワ</t>
    </rPh>
    <phoneticPr fontId="2"/>
  </si>
  <si>
    <t>（注２）公益法人の区分において、「公財」は「公益財団法人」、「公社」は「公益社団法人」、「特財」は「特例財団法人」、「特社」は「特例社団法人」をいう。</t>
    <rPh sb="1" eb="2">
      <t>チュウ</t>
    </rPh>
    <rPh sb="4" eb="6">
      <t>コウエキ</t>
    </rPh>
    <rPh sb="6" eb="8">
      <t>ホウジン</t>
    </rPh>
    <rPh sb="9" eb="11">
      <t>クブン</t>
    </rPh>
    <rPh sb="17" eb="18">
      <t>コウ</t>
    </rPh>
    <rPh sb="18" eb="19">
      <t>ザイ</t>
    </rPh>
    <rPh sb="22" eb="24">
      <t>コウエキ</t>
    </rPh>
    <rPh sb="24" eb="26">
      <t>ザイダン</t>
    </rPh>
    <rPh sb="26" eb="28">
      <t>ホウジン</t>
    </rPh>
    <rPh sb="31" eb="33">
      <t>コウシャ</t>
    </rPh>
    <rPh sb="36" eb="38">
      <t>コウエキ</t>
    </rPh>
    <rPh sb="38" eb="40">
      <t>シャダン</t>
    </rPh>
    <rPh sb="40" eb="42">
      <t>ホウジン</t>
    </rPh>
    <rPh sb="45" eb="46">
      <t>トク</t>
    </rPh>
    <rPh sb="46" eb="47">
      <t>ザイ</t>
    </rPh>
    <rPh sb="50" eb="52">
      <t>トクレイ</t>
    </rPh>
    <rPh sb="52" eb="54">
      <t>ザイダン</t>
    </rPh>
    <rPh sb="54" eb="56">
      <t>ホウジン</t>
    </rPh>
    <rPh sb="59" eb="60">
      <t>トク</t>
    </rPh>
    <rPh sb="60" eb="61">
      <t>シャ</t>
    </rPh>
    <rPh sb="64" eb="66">
      <t>トクレイ</t>
    </rPh>
    <rPh sb="66" eb="68">
      <t>シャダン</t>
    </rPh>
    <rPh sb="68" eb="70">
      <t>ホウジン</t>
    </rPh>
    <phoneticPr fontId="2"/>
  </si>
  <si>
    <t>（注１）「再就職の役員の数（人）」欄については、厚生労働省の所管公益法人（民法第３４条の規定に基づき設立された法人）
　　　に機構の常勤役職員であったものが役員として、契約を締結した日に在職していれば、その人数を記載すること。</t>
    <rPh sb="1" eb="2">
      <t>チュウ</t>
    </rPh>
    <rPh sb="5" eb="8">
      <t>サイシュウショク</t>
    </rPh>
    <rPh sb="9" eb="11">
      <t>ヤクイン</t>
    </rPh>
    <rPh sb="12" eb="13">
      <t>カズ</t>
    </rPh>
    <rPh sb="14" eb="15">
      <t>ヒト</t>
    </rPh>
    <rPh sb="17" eb="18">
      <t>ラン</t>
    </rPh>
    <rPh sb="24" eb="26">
      <t>コウセイ</t>
    </rPh>
    <rPh sb="26" eb="29">
      <t>ロウドウショウ</t>
    </rPh>
    <rPh sb="30" eb="32">
      <t>ショカン</t>
    </rPh>
    <rPh sb="32" eb="34">
      <t>コウエキ</t>
    </rPh>
    <rPh sb="34" eb="36">
      <t>ホウジン</t>
    </rPh>
    <rPh sb="37" eb="39">
      <t>ミンポウ</t>
    </rPh>
    <rPh sb="39" eb="40">
      <t>ダイ</t>
    </rPh>
    <rPh sb="42" eb="43">
      <t>ジョウ</t>
    </rPh>
    <rPh sb="44" eb="46">
      <t>キテイ</t>
    </rPh>
    <rPh sb="47" eb="48">
      <t>モト</t>
    </rPh>
    <rPh sb="50" eb="52">
      <t>セツリツ</t>
    </rPh>
    <rPh sb="55" eb="57">
      <t>ホウジン</t>
    </rPh>
    <rPh sb="63" eb="65">
      <t>キコウ</t>
    </rPh>
    <rPh sb="66" eb="68">
      <t>ジョウキン</t>
    </rPh>
    <rPh sb="68" eb="71">
      <t>ヤクショクイン</t>
    </rPh>
    <rPh sb="78" eb="80">
      <t>ヤクイン</t>
    </rPh>
    <rPh sb="84" eb="86">
      <t>ケイヤク</t>
    </rPh>
    <rPh sb="87" eb="89">
      <t>テイケツ</t>
    </rPh>
    <rPh sb="91" eb="92">
      <t>ヒ</t>
    </rPh>
    <rPh sb="93" eb="95">
      <t>ザイショク</t>
    </rPh>
    <rPh sb="103" eb="105">
      <t>ニンズウ</t>
    </rPh>
    <rPh sb="106" eb="108">
      <t>キサイ</t>
    </rPh>
    <phoneticPr fontId="2"/>
  </si>
  <si>
    <t>（注２）必要があるときは、各欄の配置を著しく変更することなく所要の調整を加えることができる。</t>
    <rPh sb="1" eb="2">
      <t>チュウ</t>
    </rPh>
    <rPh sb="4" eb="6">
      <t>ヒツヨウ</t>
    </rPh>
    <rPh sb="13" eb="14">
      <t>カク</t>
    </rPh>
    <rPh sb="14" eb="15">
      <t>ラン</t>
    </rPh>
    <rPh sb="16" eb="18">
      <t>ハイチ</t>
    </rPh>
    <rPh sb="19" eb="20">
      <t>イチジル</t>
    </rPh>
    <rPh sb="22" eb="24">
      <t>ヘンコウ</t>
    </rPh>
    <rPh sb="30" eb="32">
      <t>ショヨウ</t>
    </rPh>
    <rPh sb="33" eb="35">
      <t>チョウセイ</t>
    </rPh>
    <rPh sb="36" eb="37">
      <t>クワ</t>
    </rPh>
    <phoneticPr fontId="2"/>
  </si>
  <si>
    <t>（注３）公益法人の区分において、「公財」は「公益財団法人」、「公社」は「公益社団法人」、「特財」は「特例財団法人」、「特社」は「特例社団法人」をいう。</t>
    <rPh sb="1" eb="2">
      <t>チュウ</t>
    </rPh>
    <rPh sb="4" eb="6">
      <t>コウエキ</t>
    </rPh>
    <rPh sb="6" eb="8">
      <t>ホウジン</t>
    </rPh>
    <rPh sb="9" eb="11">
      <t>クブン</t>
    </rPh>
    <rPh sb="17" eb="18">
      <t>コウ</t>
    </rPh>
    <rPh sb="18" eb="19">
      <t>ザイ</t>
    </rPh>
    <rPh sb="22" eb="24">
      <t>コウエキ</t>
    </rPh>
    <rPh sb="24" eb="26">
      <t>ザイダン</t>
    </rPh>
    <rPh sb="26" eb="28">
      <t>ホウジン</t>
    </rPh>
    <rPh sb="31" eb="33">
      <t>コウシャ</t>
    </rPh>
    <rPh sb="36" eb="38">
      <t>コウエキ</t>
    </rPh>
    <rPh sb="38" eb="40">
      <t>シャダン</t>
    </rPh>
    <rPh sb="40" eb="42">
      <t>ホウジン</t>
    </rPh>
    <rPh sb="45" eb="46">
      <t>トク</t>
    </rPh>
    <rPh sb="46" eb="47">
      <t>ザイ</t>
    </rPh>
    <rPh sb="50" eb="52">
      <t>トクレイ</t>
    </rPh>
    <rPh sb="52" eb="54">
      <t>ザイダン</t>
    </rPh>
    <rPh sb="54" eb="56">
      <t>ホウジン</t>
    </rPh>
    <rPh sb="59" eb="60">
      <t>トク</t>
    </rPh>
    <rPh sb="60" eb="61">
      <t>シャ</t>
    </rPh>
    <rPh sb="64" eb="66">
      <t>トクレイ</t>
    </rPh>
    <rPh sb="66" eb="68">
      <t>シャダン</t>
    </rPh>
    <rPh sb="68" eb="70">
      <t>ホウジン</t>
    </rPh>
    <phoneticPr fontId="2"/>
  </si>
  <si>
    <t>ガンマカメラ一式</t>
    <rPh sb="6" eb="8">
      <t>イッシキ</t>
    </rPh>
    <phoneticPr fontId="6"/>
  </si>
  <si>
    <t>精白米売買契約
(H28,5.1～H28,10.31)</t>
    <rPh sb="0" eb="3">
      <t>セイハクマイ</t>
    </rPh>
    <rPh sb="3" eb="5">
      <t>バイバイ</t>
    </rPh>
    <rPh sb="5" eb="7">
      <t>ケイヤク</t>
    </rPh>
    <phoneticPr fontId="6"/>
  </si>
  <si>
    <t>病院情報システム一式売買契約</t>
    <rPh sb="0" eb="2">
      <t>ビョウイン</t>
    </rPh>
    <rPh sb="2" eb="4">
      <t>ジョウホウ</t>
    </rPh>
    <rPh sb="8" eb="10">
      <t>イッシキ</t>
    </rPh>
    <rPh sb="10" eb="12">
      <t>バイバイ</t>
    </rPh>
    <rPh sb="12" eb="14">
      <t>ケイヤク</t>
    </rPh>
    <phoneticPr fontId="6"/>
  </si>
  <si>
    <t>エルゴメーター</t>
    <phoneticPr fontId="6"/>
  </si>
  <si>
    <t>医用テレメーター</t>
    <phoneticPr fontId="6"/>
  </si>
  <si>
    <t>医療用消耗品購入
(H28.7.1～H28.9.30)</t>
    <rPh sb="0" eb="3">
      <t>イリョウヨウ</t>
    </rPh>
    <rPh sb="3" eb="5">
      <t>ショウモウ</t>
    </rPh>
    <rPh sb="5" eb="6">
      <t>ヒン</t>
    </rPh>
    <rPh sb="6" eb="8">
      <t>コウニュウ</t>
    </rPh>
    <phoneticPr fontId="6"/>
  </si>
  <si>
    <t>臨床検査委託
（H28.7.1～H29.6.30）</t>
    <rPh sb="0" eb="2">
      <t>リンショウ</t>
    </rPh>
    <rPh sb="2" eb="4">
      <t>ケンサ</t>
    </rPh>
    <rPh sb="4" eb="6">
      <t>イタク</t>
    </rPh>
    <phoneticPr fontId="6"/>
  </si>
  <si>
    <t>昇降式介護浴槽 一式</t>
    <rPh sb="8" eb="10">
      <t>イッシキ</t>
    </rPh>
    <phoneticPr fontId="6"/>
  </si>
  <si>
    <t>筋電図・誘発電位検査装置</t>
    <phoneticPr fontId="6"/>
  </si>
  <si>
    <t>デメーヨー型ニーポジショナー</t>
    <phoneticPr fontId="6"/>
  </si>
  <si>
    <r>
      <t>医薬品購入
（H28</t>
    </r>
    <r>
      <rPr>
        <sz val="11"/>
        <rFont val="ＭＳ 明朝"/>
        <family val="1"/>
        <charset val="128"/>
      </rPr>
      <t>.</t>
    </r>
    <r>
      <rPr>
        <sz val="11"/>
        <rFont val="ＭＳ Ｐゴシック"/>
        <family val="3"/>
        <charset val="128"/>
      </rPr>
      <t>10</t>
    </r>
    <r>
      <rPr>
        <sz val="11"/>
        <rFont val="ＭＳ 明朝"/>
        <family val="1"/>
        <charset val="128"/>
      </rPr>
      <t>.1～H2</t>
    </r>
    <r>
      <rPr>
        <sz val="11"/>
        <rFont val="ＭＳ Ｐゴシック"/>
        <family val="3"/>
        <charset val="128"/>
      </rPr>
      <t>9</t>
    </r>
    <r>
      <rPr>
        <sz val="11"/>
        <rFont val="ＭＳ 明朝"/>
        <family val="1"/>
        <charset val="128"/>
      </rPr>
      <t>.</t>
    </r>
    <r>
      <rPr>
        <sz val="11"/>
        <rFont val="ＭＳ Ｐゴシック"/>
        <family val="3"/>
        <charset val="128"/>
      </rPr>
      <t>11</t>
    </r>
    <r>
      <rPr>
        <sz val="11"/>
        <rFont val="ＭＳ 明朝"/>
        <family val="1"/>
        <charset val="128"/>
      </rPr>
      <t>.30）</t>
    </r>
    <rPh sb="0" eb="3">
      <t>イヤクヒン</t>
    </rPh>
    <rPh sb="3" eb="5">
      <t>コウニュウ</t>
    </rPh>
    <phoneticPr fontId="6"/>
  </si>
  <si>
    <t>精白米売買契約
(H28,11.1～H29,4.30)</t>
    <rPh sb="0" eb="3">
      <t>セイハクマイ</t>
    </rPh>
    <rPh sb="3" eb="5">
      <t>バイバイ</t>
    </rPh>
    <rPh sb="5" eb="7">
      <t>ケイヤク</t>
    </rPh>
    <phoneticPr fontId="6"/>
  </si>
  <si>
    <t>医療用消耗品購入
(H28.11.1～H29.10.31)</t>
    <rPh sb="0" eb="3">
      <t>イリョウヨウ</t>
    </rPh>
    <rPh sb="3" eb="5">
      <t>ショウモウ</t>
    </rPh>
    <rPh sb="5" eb="6">
      <t>ヒン</t>
    </rPh>
    <rPh sb="6" eb="8">
      <t>コウニュウ</t>
    </rPh>
    <phoneticPr fontId="6"/>
  </si>
  <si>
    <t>マルチカラーレーザー光凝固装置売買契約</t>
    <rPh sb="10" eb="11">
      <t>ヒカリ</t>
    </rPh>
    <rPh sb="11" eb="13">
      <t>ギョウコ</t>
    </rPh>
    <rPh sb="13" eb="15">
      <t>ソウチ</t>
    </rPh>
    <rPh sb="15" eb="17">
      <t>バイバイ</t>
    </rPh>
    <rPh sb="17" eb="19">
      <t>ケイヤク</t>
    </rPh>
    <phoneticPr fontId="6"/>
  </si>
  <si>
    <t>自家発電機保守点検契約</t>
    <rPh sb="0" eb="2">
      <t>ジカ</t>
    </rPh>
    <rPh sb="2" eb="3">
      <t>ハツ</t>
    </rPh>
    <rPh sb="4" eb="5">
      <t>キ</t>
    </rPh>
    <rPh sb="5" eb="7">
      <t>ホシュ</t>
    </rPh>
    <rPh sb="7" eb="9">
      <t>テンケン</t>
    </rPh>
    <rPh sb="9" eb="11">
      <t>ケイヤク</t>
    </rPh>
    <phoneticPr fontId="6"/>
  </si>
  <si>
    <t>受変電設備定期点検等実施契約</t>
    <rPh sb="0" eb="3">
      <t>ジュヘンデン</t>
    </rPh>
    <rPh sb="3" eb="5">
      <t>セツビ</t>
    </rPh>
    <rPh sb="5" eb="7">
      <t>テイキ</t>
    </rPh>
    <rPh sb="7" eb="9">
      <t>テンケン</t>
    </rPh>
    <rPh sb="9" eb="10">
      <t>トウ</t>
    </rPh>
    <rPh sb="10" eb="12">
      <t>ジッシ</t>
    </rPh>
    <rPh sb="12" eb="14">
      <t>ケイヤク</t>
    </rPh>
    <phoneticPr fontId="6"/>
  </si>
  <si>
    <t>高圧蒸気滅菌装置二式売買契約</t>
    <rPh sb="0" eb="2">
      <t>コウアツ</t>
    </rPh>
    <rPh sb="2" eb="4">
      <t>ジョウキ</t>
    </rPh>
    <rPh sb="4" eb="6">
      <t>メッキン</t>
    </rPh>
    <rPh sb="6" eb="8">
      <t>ソウチ</t>
    </rPh>
    <rPh sb="8" eb="9">
      <t>2</t>
    </rPh>
    <rPh sb="9" eb="10">
      <t>シキ</t>
    </rPh>
    <rPh sb="10" eb="12">
      <t>バイバイ</t>
    </rPh>
    <rPh sb="12" eb="14">
      <t>ケイヤク</t>
    </rPh>
    <phoneticPr fontId="6"/>
  </si>
  <si>
    <t>一般競争入札</t>
    <phoneticPr fontId="6"/>
  </si>
  <si>
    <t>電気料金</t>
    <phoneticPr fontId="6"/>
  </si>
  <si>
    <t xml:space="preserve">院長 長沼 博文
山梨県甲府市天神町１１－３５ </t>
    <phoneticPr fontId="6"/>
  </si>
  <si>
    <t>東京電力株式会社
東京都千代田区内幸町1-1-3</t>
    <phoneticPr fontId="6"/>
  </si>
  <si>
    <t>会計規程第５２条６項及び政府調達特例規程第１１条２項「他の物品をもって代替させることができない特許権等の排他的権利に係る物品の調達をする場合において、当該調達の相手方が特定されているとき」に該当。なお、提供を行うことが可能な業者が一であることを確認した</t>
    <rPh sb="0" eb="2">
      <t>カイケイ</t>
    </rPh>
    <rPh sb="2" eb="4">
      <t>キテイ</t>
    </rPh>
    <rPh sb="4" eb="5">
      <t>ダイ</t>
    </rPh>
    <rPh sb="7" eb="8">
      <t>ジョウ</t>
    </rPh>
    <rPh sb="9" eb="10">
      <t>コウ</t>
    </rPh>
    <rPh sb="10" eb="11">
      <t>オヨ</t>
    </rPh>
    <rPh sb="12" eb="14">
      <t>セイフ</t>
    </rPh>
    <rPh sb="14" eb="16">
      <t>チョウタツ</t>
    </rPh>
    <rPh sb="16" eb="18">
      <t>トクレイ</t>
    </rPh>
    <rPh sb="18" eb="20">
      <t>キテイ</t>
    </rPh>
    <rPh sb="20" eb="21">
      <t>ダイ</t>
    </rPh>
    <rPh sb="23" eb="24">
      <t>ジョウ</t>
    </rPh>
    <rPh sb="25" eb="26">
      <t>コウ</t>
    </rPh>
    <rPh sb="27" eb="28">
      <t>タ</t>
    </rPh>
    <rPh sb="29" eb="31">
      <t>ブッピン</t>
    </rPh>
    <rPh sb="35" eb="37">
      <t>ダイタイ</t>
    </rPh>
    <rPh sb="47" eb="49">
      <t>トッキョ</t>
    </rPh>
    <rPh sb="49" eb="50">
      <t>ケン</t>
    </rPh>
    <rPh sb="50" eb="51">
      <t>トウ</t>
    </rPh>
    <rPh sb="52" eb="55">
      <t>ハイタテキ</t>
    </rPh>
    <rPh sb="55" eb="57">
      <t>ケンリ</t>
    </rPh>
    <rPh sb="58" eb="59">
      <t>カカ</t>
    </rPh>
    <rPh sb="60" eb="62">
      <t>ブッピン</t>
    </rPh>
    <rPh sb="63" eb="65">
      <t>チョウタツ</t>
    </rPh>
    <rPh sb="68" eb="70">
      <t>バアイ</t>
    </rPh>
    <rPh sb="75" eb="77">
      <t>トウガイ</t>
    </rPh>
    <rPh sb="77" eb="79">
      <t>チョウタツ</t>
    </rPh>
    <rPh sb="80" eb="83">
      <t>アイテカタ</t>
    </rPh>
    <rPh sb="84" eb="86">
      <t>トクテイ</t>
    </rPh>
    <rPh sb="95" eb="97">
      <t>ガイトウ</t>
    </rPh>
    <rPh sb="101" eb="103">
      <t>テイキョウ</t>
    </rPh>
    <rPh sb="104" eb="105">
      <t>オコナ</t>
    </rPh>
    <rPh sb="109" eb="111">
      <t>カノウ</t>
    </rPh>
    <rPh sb="112" eb="114">
      <t>ギョウシャ</t>
    </rPh>
    <rPh sb="115" eb="116">
      <t>イチ</t>
    </rPh>
    <rPh sb="122" eb="124">
      <t>カクニン</t>
    </rPh>
    <phoneticPr fontId="6"/>
  </si>
  <si>
    <t>公益社団法人　日本アイソトープ協会
東京都文京区本駒込２－２８－４５</t>
    <rPh sb="0" eb="2">
      <t>コウエキ</t>
    </rPh>
    <rPh sb="2" eb="4">
      <t>シャダン</t>
    </rPh>
    <rPh sb="4" eb="6">
      <t>ホウジン</t>
    </rPh>
    <rPh sb="7" eb="9">
      <t>ニホン</t>
    </rPh>
    <rPh sb="15" eb="17">
      <t>キョウカイ</t>
    </rPh>
    <rPh sb="18" eb="21">
      <t>トウキョウト</t>
    </rPh>
    <rPh sb="21" eb="24">
      <t>ブンキョウク</t>
    </rPh>
    <rPh sb="24" eb="27">
      <t>ホンコマゴメ</t>
    </rPh>
    <phoneticPr fontId="6"/>
  </si>
  <si>
    <t>法令等により相手
方が特定されるた
め会計規程第５２
条４項</t>
    <phoneticPr fontId="6"/>
  </si>
  <si>
    <t>保存血液等の購入</t>
    <phoneticPr fontId="6"/>
  </si>
  <si>
    <t>山梨県赤十字血液センタｰ
山梨県甲府市池田１-６-１</t>
    <phoneticPr fontId="6"/>
  </si>
  <si>
    <t xml:space="preserve">閣議決定により 契約の相手方が特 定されているため　会計規程第５２条 ４項 </t>
    <rPh sb="26" eb="28">
      <t>カイケイ</t>
    </rPh>
    <phoneticPr fontId="6"/>
  </si>
  <si>
    <t>CT保守委託契約</t>
    <phoneticPr fontId="6"/>
  </si>
  <si>
    <t>東芝メディカルシステムズ株式会社　山梨サービスセンタ
山梨県甲府市丸の内３-２０-７太平甲府ビル</t>
    <phoneticPr fontId="6"/>
  </si>
  <si>
    <t>独自性が認められる医療機器であり、他の業者に保守・修理を行わせると作動品質面で医療安全上のリスクが見込まれるため</t>
    <phoneticPr fontId="6"/>
  </si>
  <si>
    <t>産科医療保障制度</t>
    <phoneticPr fontId="6"/>
  </si>
  <si>
    <t>公益財団法人　日本医療機能評価機能
東京都千代田区三崎町1-4-17</t>
    <phoneticPr fontId="6"/>
  </si>
  <si>
    <t>当該事業を実施している唯一の事業者であるため</t>
    <phoneticPr fontId="6"/>
  </si>
  <si>
    <t>水道料金</t>
    <rPh sb="0" eb="2">
      <t>スイドウ</t>
    </rPh>
    <rPh sb="2" eb="4">
      <t>リョウキン</t>
    </rPh>
    <phoneticPr fontId="6"/>
  </si>
  <si>
    <t>甲府市上下水道局
山梨県甲府市下石田2-23-1</t>
    <phoneticPr fontId="6"/>
  </si>
  <si>
    <t>ガス料金</t>
    <rPh sb="2" eb="4">
      <t>リョウキン</t>
    </rPh>
    <phoneticPr fontId="6"/>
  </si>
  <si>
    <t>東京ガス山梨株式会社
山梨県甲府市北口３ー１ー１２</t>
    <phoneticPr fontId="6"/>
  </si>
  <si>
    <t>公社</t>
    <rPh sb="0" eb="2">
      <t>コウシャ</t>
    </rPh>
    <phoneticPr fontId="2"/>
  </si>
  <si>
    <t>院長 長沼 博文
山梨県甲府市天神町１１－３５</t>
    <phoneticPr fontId="2"/>
  </si>
  <si>
    <t>なし</t>
    <phoneticPr fontId="2"/>
  </si>
  <si>
    <t>在宅酸素濃縮装置等賃貸借契約
（帝人製）</t>
    <rPh sb="0" eb="2">
      <t>ザイタク</t>
    </rPh>
    <rPh sb="2" eb="4">
      <t>サンソ</t>
    </rPh>
    <rPh sb="4" eb="6">
      <t>ノウシュク</t>
    </rPh>
    <rPh sb="6" eb="8">
      <t>ソウチ</t>
    </rPh>
    <rPh sb="8" eb="9">
      <t>トウ</t>
    </rPh>
    <rPh sb="9" eb="12">
      <t>チンタイシャク</t>
    </rPh>
    <rPh sb="12" eb="14">
      <t>ケイヤク</t>
    </rPh>
    <rPh sb="16" eb="18">
      <t>テイジン</t>
    </rPh>
    <rPh sb="18" eb="19">
      <t>セイ</t>
    </rPh>
    <phoneticPr fontId="6"/>
  </si>
  <si>
    <t>帝人在宅医療株式会社
東京都千代田区霞ヶ関３－２－１</t>
    <phoneticPr fontId="6"/>
  </si>
  <si>
    <t>安全性確保のた
め、患者における
操作習熟度の観点
から従来使用して
いる機種の継続使
用が必要なため
会計規程第５２条
４項</t>
    <phoneticPr fontId="6"/>
  </si>
  <si>
    <t>在宅酸素濃縮装置等賃貸借契約
（フクダ電子製）</t>
    <rPh sb="8" eb="9">
      <t>トウ</t>
    </rPh>
    <rPh sb="19" eb="21">
      <t>デンシ</t>
    </rPh>
    <rPh sb="21" eb="22">
      <t>セイ</t>
    </rPh>
    <phoneticPr fontId="6"/>
  </si>
  <si>
    <t xml:space="preserve">院長 長沼 博文
山梨県甲府市天神町１１－３５ </t>
  </si>
  <si>
    <t>株式会社千代田　甲府営業所
山梨県南アルプス市寺部１４１８－１</t>
    <phoneticPr fontId="6"/>
  </si>
  <si>
    <t>在宅酸素濃縮装置等賃貸借契約
（テルモ製）</t>
    <rPh sb="8" eb="9">
      <t>トウ</t>
    </rPh>
    <rPh sb="19" eb="20">
      <t>セイ</t>
    </rPh>
    <phoneticPr fontId="6"/>
  </si>
  <si>
    <t>鍋林株式会社　甲府営業所
山梨県甲府市上阿原２４０</t>
    <phoneticPr fontId="6"/>
  </si>
  <si>
    <t>在宅人工呼吸器等賃貸借契約
（フィリップス製）</t>
    <rPh sb="0" eb="2">
      <t>ザイタク</t>
    </rPh>
    <rPh sb="2" eb="4">
      <t>ジンコウ</t>
    </rPh>
    <rPh sb="4" eb="7">
      <t>コキュウキ</t>
    </rPh>
    <rPh sb="7" eb="8">
      <t>トウ</t>
    </rPh>
    <rPh sb="8" eb="11">
      <t>チンタイシャク</t>
    </rPh>
    <rPh sb="11" eb="13">
      <t>ケイヤク</t>
    </rPh>
    <rPh sb="21" eb="22">
      <t>セイ</t>
    </rPh>
    <phoneticPr fontId="6"/>
  </si>
  <si>
    <t>フィリップス・レスピロニクス合同会社　甲信支店
長野県松本市島立３５４－１</t>
    <phoneticPr fontId="6"/>
  </si>
  <si>
    <t>在宅人工呼吸器等賃貸借契約
（パーカッショネア製）</t>
    <rPh sb="0" eb="2">
      <t>ザイタク</t>
    </rPh>
    <rPh sb="2" eb="4">
      <t>ジンコウ</t>
    </rPh>
    <rPh sb="4" eb="7">
      <t>コキュウキ</t>
    </rPh>
    <rPh sb="7" eb="8">
      <t>トウ</t>
    </rPh>
    <rPh sb="8" eb="11">
      <t>チンタイシャク</t>
    </rPh>
    <rPh sb="11" eb="13">
      <t>ケイヤク</t>
    </rPh>
    <rPh sb="23" eb="24">
      <t>セイ</t>
    </rPh>
    <phoneticPr fontId="6"/>
  </si>
  <si>
    <t>（株）ムトウ山梨
山梨県甲斐市篠原１９４５</t>
    <phoneticPr fontId="6"/>
  </si>
  <si>
    <t>東芝MRI装置VANTAGE　TITAN(MRI-2004/N4)定期点検契約</t>
    <rPh sb="0" eb="2">
      <t>トウシバ</t>
    </rPh>
    <rPh sb="5" eb="7">
      <t>ソウチ</t>
    </rPh>
    <rPh sb="33" eb="35">
      <t>テイキ</t>
    </rPh>
    <rPh sb="35" eb="37">
      <t>テンケン</t>
    </rPh>
    <rPh sb="37" eb="39">
      <t>ケイヤク</t>
    </rPh>
    <phoneticPr fontId="6"/>
  </si>
  <si>
    <t>マコト医科精機(株)
山梨県中央市流通団地北５番地</t>
    <rPh sb="3" eb="5">
      <t>イカ</t>
    </rPh>
    <rPh sb="5" eb="7">
      <t>セイキ</t>
    </rPh>
    <rPh sb="7" eb="10">
      <t>カブ</t>
    </rPh>
    <rPh sb="11" eb="14">
      <t>ヤマナシケン</t>
    </rPh>
    <rPh sb="14" eb="16">
      <t>チュウオウ</t>
    </rPh>
    <rPh sb="16" eb="17">
      <t>シ</t>
    </rPh>
    <rPh sb="17" eb="19">
      <t>リュウツウ</t>
    </rPh>
    <rPh sb="19" eb="21">
      <t>ダンチ</t>
    </rPh>
    <rPh sb="21" eb="22">
      <t>キタ</t>
    </rPh>
    <rPh sb="23" eb="25">
      <t>バンチ</t>
    </rPh>
    <phoneticPr fontId="6"/>
  </si>
  <si>
    <t>組み込みソフトウェア等製造者の独自性が認められる医療機器であり、他の業者に保守・修理を行わせると作動品質面で医療安全上のリスクが見込まれるため
会計規程第５２条
４項</t>
    <phoneticPr fontId="6"/>
  </si>
  <si>
    <t>日立X線透視撮影装置（SF-VA2000）修理</t>
    <rPh sb="0" eb="2">
      <t>ヒタチ</t>
    </rPh>
    <rPh sb="3" eb="4">
      <t>セン</t>
    </rPh>
    <rPh sb="4" eb="6">
      <t>トウシ</t>
    </rPh>
    <rPh sb="6" eb="8">
      <t>サツエイ</t>
    </rPh>
    <rPh sb="8" eb="10">
      <t>ソウチ</t>
    </rPh>
    <rPh sb="21" eb="23">
      <t>シュウリ</t>
    </rPh>
    <phoneticPr fontId="6"/>
  </si>
  <si>
    <t>豊前医化(株)
山梨県中央市乙黒１０７番地６号</t>
    <rPh sb="0" eb="2">
      <t>ブゼン</t>
    </rPh>
    <rPh sb="2" eb="3">
      <t>イ</t>
    </rPh>
    <rPh sb="3" eb="4">
      <t>カ</t>
    </rPh>
    <rPh sb="4" eb="7">
      <t>カブ</t>
    </rPh>
    <rPh sb="8" eb="11">
      <t>ヤマナシケン</t>
    </rPh>
    <rPh sb="11" eb="13">
      <t>チュウオウ</t>
    </rPh>
    <rPh sb="13" eb="14">
      <t>シ</t>
    </rPh>
    <rPh sb="14" eb="15">
      <t>オツ</t>
    </rPh>
    <rPh sb="15" eb="16">
      <t>クロ</t>
    </rPh>
    <rPh sb="19" eb="21">
      <t>バンチ</t>
    </rPh>
    <rPh sb="22" eb="23">
      <t>ゴウ</t>
    </rPh>
    <phoneticPr fontId="6"/>
  </si>
  <si>
    <t>MRI装置修理</t>
    <rPh sb="3" eb="5">
      <t>ソウチ</t>
    </rPh>
    <rPh sb="5" eb="7">
      <t>シュウリ</t>
    </rPh>
    <phoneticPr fontId="6"/>
  </si>
  <si>
    <t>グループウェアシステム売買契約</t>
    <rPh sb="11" eb="13">
      <t>バイバイ</t>
    </rPh>
    <rPh sb="13" eb="15">
      <t>ケイヤク</t>
    </rPh>
    <phoneticPr fontId="6"/>
  </si>
  <si>
    <t>医療ガス売買契約</t>
    <rPh sb="0" eb="2">
      <t>イリョウ</t>
    </rPh>
    <rPh sb="4" eb="6">
      <t>バイバイ</t>
    </rPh>
    <rPh sb="6" eb="8">
      <t>ケイヤク</t>
    </rPh>
    <phoneticPr fontId="6"/>
  </si>
  <si>
    <t>濃厚流動食売買契約</t>
    <rPh sb="0" eb="2">
      <t>ノウコウ</t>
    </rPh>
    <rPh sb="2" eb="5">
      <t>リュウドウショク</t>
    </rPh>
    <rPh sb="5" eb="7">
      <t>バイバイ</t>
    </rPh>
    <rPh sb="7" eb="9">
      <t>ケイヤク</t>
    </rPh>
    <phoneticPr fontId="6"/>
  </si>
  <si>
    <t>一般消耗品売買契約</t>
    <rPh sb="0" eb="2">
      <t>イッパン</t>
    </rPh>
    <rPh sb="2" eb="4">
      <t>ショウモウ</t>
    </rPh>
    <rPh sb="4" eb="5">
      <t>ヒン</t>
    </rPh>
    <rPh sb="5" eb="7">
      <t>バイバイ</t>
    </rPh>
    <rPh sb="7" eb="9">
      <t>ケイヤク</t>
    </rPh>
    <phoneticPr fontId="6"/>
  </si>
  <si>
    <t>マコト医科精機株式会社
山梨県甲府市飯田１－３－３４</t>
    <phoneticPr fontId="2"/>
  </si>
  <si>
    <t>ムトウ山梨株式会社
山梨県甲府市丸ノ内２－３４－５</t>
    <rPh sb="3" eb="5">
      <t>ヤマナシ</t>
    </rPh>
    <rPh sb="5" eb="9">
      <t>カブシキガイシャ</t>
    </rPh>
    <rPh sb="10" eb="13">
      <t>ヤマナシケン</t>
    </rPh>
    <rPh sb="13" eb="16">
      <t>コウフシ</t>
    </rPh>
    <rPh sb="16" eb="17">
      <t>マル</t>
    </rPh>
    <rPh sb="18" eb="19">
      <t>ウチ</t>
    </rPh>
    <phoneticPr fontId="2"/>
  </si>
  <si>
    <t>株式会社千代田　甲府営業所
山梨県南アルプス市寺部１４１８－１</t>
    <rPh sb="0" eb="4">
      <t>カブシキガイシャ</t>
    </rPh>
    <rPh sb="4" eb="7">
      <t>チヨダ</t>
    </rPh>
    <rPh sb="8" eb="10">
      <t>コウフ</t>
    </rPh>
    <rPh sb="10" eb="13">
      <t>エイギョウショ</t>
    </rPh>
    <rPh sb="14" eb="17">
      <t>ヤマナシケン</t>
    </rPh>
    <rPh sb="17" eb="18">
      <t>ミナミ</t>
    </rPh>
    <rPh sb="22" eb="23">
      <t>シ</t>
    </rPh>
    <rPh sb="23" eb="24">
      <t>テラ</t>
    </rPh>
    <rPh sb="24" eb="25">
      <t>ブ</t>
    </rPh>
    <phoneticPr fontId="2"/>
  </si>
  <si>
    <t>小沢商店
山梨県甲府市富士見２－１４－１０</t>
    <rPh sb="0" eb="2">
      <t>オザワ</t>
    </rPh>
    <rPh sb="2" eb="4">
      <t>ショウテン</t>
    </rPh>
    <rPh sb="5" eb="8">
      <t>ヤマナシケン</t>
    </rPh>
    <rPh sb="8" eb="11">
      <t>コウフシ</t>
    </rPh>
    <rPh sb="11" eb="14">
      <t>フジミ</t>
    </rPh>
    <phoneticPr fontId="2"/>
  </si>
  <si>
    <t>株式会社光洋　　　　　　　神奈川県横浜市金沢区福浦１－１１</t>
    <rPh sb="0" eb="4">
      <t>カブシキガイシャ</t>
    </rPh>
    <rPh sb="4" eb="6">
      <t>コウヨウ</t>
    </rPh>
    <rPh sb="13" eb="17">
      <t>カナガワケン</t>
    </rPh>
    <rPh sb="17" eb="20">
      <t>ヨコハマシ</t>
    </rPh>
    <rPh sb="20" eb="23">
      <t>カナザワク</t>
    </rPh>
    <rPh sb="23" eb="24">
      <t>フク</t>
    </rPh>
    <rPh sb="24" eb="25">
      <t>ウラ</t>
    </rPh>
    <phoneticPr fontId="2"/>
  </si>
  <si>
    <t>株式会社星医療酸器　甲府事務所
山梨県中巨摩郡庄和町飯喰１３７２－１</t>
    <rPh sb="0" eb="4">
      <t>カブシキガイシャ</t>
    </rPh>
    <rPh sb="4" eb="5">
      <t>ホシ</t>
    </rPh>
    <rPh sb="5" eb="7">
      <t>イリョウ</t>
    </rPh>
    <rPh sb="7" eb="8">
      <t>サン</t>
    </rPh>
    <rPh sb="8" eb="9">
      <t>キ</t>
    </rPh>
    <rPh sb="10" eb="12">
      <t>コウフ</t>
    </rPh>
    <rPh sb="12" eb="14">
      <t>ジム</t>
    </rPh>
    <rPh sb="14" eb="15">
      <t>ショ</t>
    </rPh>
    <rPh sb="16" eb="19">
      <t>ヤマナシケン</t>
    </rPh>
    <rPh sb="19" eb="23">
      <t>ナカコマグン</t>
    </rPh>
    <rPh sb="23" eb="26">
      <t>ショウワマチ</t>
    </rPh>
    <rPh sb="26" eb="28">
      <t>イックイ</t>
    </rPh>
    <phoneticPr fontId="2"/>
  </si>
  <si>
    <t>ワタキューセイモア株式会社
山梨県山梨市北１７０９</t>
    <rPh sb="9" eb="13">
      <t>カブシキガイシャ</t>
    </rPh>
    <rPh sb="14" eb="17">
      <t>ヤマナシケン</t>
    </rPh>
    <rPh sb="17" eb="19">
      <t>ヤマナシ</t>
    </rPh>
    <rPh sb="19" eb="20">
      <t>シ</t>
    </rPh>
    <rPh sb="20" eb="21">
      <t>キタ</t>
    </rPh>
    <phoneticPr fontId="2"/>
  </si>
  <si>
    <t>明友商事有限会社　　　　　山梨県甲斐市竜王新町７３２－５</t>
    <rPh sb="0" eb="1">
      <t>ア</t>
    </rPh>
    <rPh sb="1" eb="2">
      <t>トモ</t>
    </rPh>
    <rPh sb="2" eb="4">
      <t>ショウジ</t>
    </rPh>
    <rPh sb="4" eb="8">
      <t>ユウゲンガイシャ</t>
    </rPh>
    <rPh sb="13" eb="16">
      <t>ヤマナシケン</t>
    </rPh>
    <rPh sb="16" eb="19">
      <t>カイシ</t>
    </rPh>
    <rPh sb="19" eb="21">
      <t>リュウオウ</t>
    </rPh>
    <rPh sb="21" eb="22">
      <t>シン</t>
    </rPh>
    <rPh sb="22" eb="23">
      <t>マチ</t>
    </rPh>
    <phoneticPr fontId="2"/>
  </si>
  <si>
    <t>株式会社スズケン　甲府支店
山梨県中央市流通団地３－７－３</t>
    <rPh sb="0" eb="4">
      <t>カブシキガイシャ</t>
    </rPh>
    <rPh sb="9" eb="13">
      <t>コウフシテン</t>
    </rPh>
    <rPh sb="14" eb="17">
      <t>ヤマナシケン</t>
    </rPh>
    <rPh sb="17" eb="19">
      <t>チュウオウ</t>
    </rPh>
    <rPh sb="19" eb="20">
      <t>シ</t>
    </rPh>
    <rPh sb="20" eb="22">
      <t>リュウツウ</t>
    </rPh>
    <rPh sb="22" eb="24">
      <t>ダンチ</t>
    </rPh>
    <phoneticPr fontId="2"/>
  </si>
  <si>
    <t>株式会社メディセオ山梨営業部　山梨第一支店
山梨県中央市山之神流通団地北２番地</t>
    <rPh sb="9" eb="11">
      <t>ヤマナシ</t>
    </rPh>
    <rPh sb="11" eb="14">
      <t>エイギョウブ</t>
    </rPh>
    <phoneticPr fontId="2"/>
  </si>
  <si>
    <t>鍋林株式会社　甲府営業所
山梨県甲府市上阿原町２４０</t>
    <phoneticPr fontId="2"/>
  </si>
  <si>
    <t>岡野薬品株式会社　山梨事業部
山梨県中巨摩郡昭和町西条６４８</t>
    <rPh sb="0" eb="2">
      <t>オカノ</t>
    </rPh>
    <rPh sb="2" eb="4">
      <t>ヤクヒン</t>
    </rPh>
    <rPh sb="4" eb="8">
      <t>カブシキガイシャ</t>
    </rPh>
    <rPh sb="9" eb="11">
      <t>ヤマナシ</t>
    </rPh>
    <rPh sb="11" eb="13">
      <t>ジギョウ</t>
    </rPh>
    <rPh sb="13" eb="14">
      <t>ブ</t>
    </rPh>
    <rPh sb="15" eb="18">
      <t>ヤマナシケン</t>
    </rPh>
    <rPh sb="18" eb="22">
      <t>ナカコマグン</t>
    </rPh>
    <rPh sb="22" eb="25">
      <t>ショウワマチ</t>
    </rPh>
    <rPh sb="25" eb="27">
      <t>ニシジョウ</t>
    </rPh>
    <phoneticPr fontId="2"/>
  </si>
  <si>
    <t>リコージャパン株式会社　
山梨県中央市山ノ神流通団地東１</t>
    <rPh sb="7" eb="11">
      <t>カブシキガイシャ</t>
    </rPh>
    <rPh sb="13" eb="16">
      <t>ヤマナシケン</t>
    </rPh>
    <rPh sb="16" eb="18">
      <t>チュウオウ</t>
    </rPh>
    <rPh sb="18" eb="19">
      <t>シ</t>
    </rPh>
    <rPh sb="19" eb="20">
      <t>ヤマ</t>
    </rPh>
    <rPh sb="21" eb="22">
      <t>カミ</t>
    </rPh>
    <rPh sb="22" eb="26">
      <t>リュウツウダンチ</t>
    </rPh>
    <rPh sb="26" eb="27">
      <t>ヒガシ</t>
    </rPh>
    <phoneticPr fontId="2"/>
  </si>
  <si>
    <t>株式会社正直堂　
山梨県甲府市中央２－１２－１５</t>
    <rPh sb="4" eb="6">
      <t>ショウジキ</t>
    </rPh>
    <rPh sb="6" eb="7">
      <t>ドウ</t>
    </rPh>
    <rPh sb="15" eb="17">
      <t>チュウオウ</t>
    </rPh>
    <phoneticPr fontId="2"/>
  </si>
  <si>
    <t>中央OAサービス株式会社　
山梨県中巨摩郡昭和町築地新居８５０</t>
    <rPh sb="0" eb="2">
      <t>チュウオウ</t>
    </rPh>
    <rPh sb="17" eb="21">
      <t>ナカコマグン</t>
    </rPh>
    <rPh sb="21" eb="23">
      <t>ショウワ</t>
    </rPh>
    <rPh sb="23" eb="24">
      <t>マチ</t>
    </rPh>
    <rPh sb="24" eb="26">
      <t>ツキジ</t>
    </rPh>
    <rPh sb="26" eb="28">
      <t>シンキョ</t>
    </rPh>
    <phoneticPr fontId="2"/>
  </si>
  <si>
    <t>株式会社フジコー
山梨県甲府市国母８－３０－１４</t>
    <rPh sb="0" eb="4">
      <t>カブシキガイシャ</t>
    </rPh>
    <rPh sb="9" eb="12">
      <t>ヤマナシケン</t>
    </rPh>
    <rPh sb="12" eb="15">
      <t>コウフシ</t>
    </rPh>
    <rPh sb="15" eb="17">
      <t>コクボ</t>
    </rPh>
    <phoneticPr fontId="2"/>
  </si>
  <si>
    <t>株式会社市川商店
山梨県甲府市中央四丁目７－１９</t>
    <rPh sb="0" eb="4">
      <t>カブシキガイシャ</t>
    </rPh>
    <rPh sb="4" eb="6">
      <t>イチカワ</t>
    </rPh>
    <rPh sb="6" eb="8">
      <t>ショウテン</t>
    </rPh>
    <rPh sb="9" eb="12">
      <t>ヤマナシケン</t>
    </rPh>
    <rPh sb="12" eb="15">
      <t>コウフシ</t>
    </rPh>
    <rPh sb="15" eb="17">
      <t>チュウオウ</t>
    </rPh>
    <rPh sb="17" eb="20">
      <t>ヨンチョウメ</t>
    </rPh>
    <phoneticPr fontId="2"/>
  </si>
  <si>
    <t>株式会社サニクリーン甲信越　甲府営業所　　　　　　　　山梨県中巨摩郡昭和町築地新居８２８－１</t>
    <rPh sb="0" eb="4">
      <t>カブシキガイシャ</t>
    </rPh>
    <rPh sb="10" eb="13">
      <t>コウシンエツ</t>
    </rPh>
    <rPh sb="14" eb="16">
      <t>コウフ</t>
    </rPh>
    <rPh sb="16" eb="19">
      <t>エイギョウショ</t>
    </rPh>
    <rPh sb="27" eb="30">
      <t>ヤマナシケン</t>
    </rPh>
    <rPh sb="30" eb="34">
      <t>ナカコマグン</t>
    </rPh>
    <rPh sb="34" eb="37">
      <t>ショウワマチ</t>
    </rPh>
    <rPh sb="37" eb="41">
      <t>ツイジアライ</t>
    </rPh>
    <phoneticPr fontId="2"/>
  </si>
  <si>
    <t>丸文通商株式会社松本支店
長野県松本市大字島内９９７番地１</t>
    <rPh sb="0" eb="2">
      <t>マルブン</t>
    </rPh>
    <rPh sb="2" eb="4">
      <t>ツウショウ</t>
    </rPh>
    <rPh sb="4" eb="8">
      <t>カブシキガイシャ</t>
    </rPh>
    <rPh sb="8" eb="10">
      <t>マツモト</t>
    </rPh>
    <rPh sb="10" eb="12">
      <t>シテン</t>
    </rPh>
    <rPh sb="14" eb="17">
      <t>ナガノケン</t>
    </rPh>
    <rPh sb="17" eb="20">
      <t>マツモトシ</t>
    </rPh>
    <rPh sb="20" eb="22">
      <t>オオアザ</t>
    </rPh>
    <rPh sb="22" eb="24">
      <t>トウナイ</t>
    </rPh>
    <rPh sb="27" eb="29">
      <t>バンチ</t>
    </rPh>
    <phoneticPr fontId="2"/>
  </si>
  <si>
    <t>株式会社吉字屋穀店
山梨県甲府市南口町３－８</t>
    <rPh sb="0" eb="4">
      <t>カブシキガイシャ</t>
    </rPh>
    <rPh sb="4" eb="6">
      <t>キチジ</t>
    </rPh>
    <rPh sb="6" eb="7">
      <t>ヤ</t>
    </rPh>
    <rPh sb="7" eb="9">
      <t>コクテン</t>
    </rPh>
    <rPh sb="11" eb="14">
      <t>ヤマナシケン</t>
    </rPh>
    <rPh sb="14" eb="17">
      <t>コウフシ</t>
    </rPh>
    <rPh sb="17" eb="19">
      <t>ミナミグチ</t>
    </rPh>
    <rPh sb="19" eb="20">
      <t>マチ</t>
    </rPh>
    <phoneticPr fontId="2"/>
  </si>
  <si>
    <t>株式会社YSKe-com</t>
    <rPh sb="0" eb="4">
      <t>カブシキガイシャ</t>
    </rPh>
    <phoneticPr fontId="2"/>
  </si>
  <si>
    <t>株式会社医療情報システム
大阪府大阪市中央区平野町１－４－８</t>
    <rPh sb="0" eb="4">
      <t>カブシキガイシャ</t>
    </rPh>
    <rPh sb="4" eb="6">
      <t>イリョウ</t>
    </rPh>
    <rPh sb="6" eb="8">
      <t>ジョウホウ</t>
    </rPh>
    <rPh sb="14" eb="17">
      <t>オオサカフ</t>
    </rPh>
    <rPh sb="17" eb="20">
      <t>オオサカシ</t>
    </rPh>
    <rPh sb="20" eb="23">
      <t>チュウオウク</t>
    </rPh>
    <rPh sb="23" eb="26">
      <t>ヒラノマチ</t>
    </rPh>
    <phoneticPr fontId="2"/>
  </si>
  <si>
    <t>マコト医科精機株式会社
山梨県甲府市飯田１－３－３４</t>
    <phoneticPr fontId="2"/>
  </si>
  <si>
    <t>ムトウ山梨株式会社
山梨県甲府市丸ノ内２－３４－５</t>
    <rPh sb="3" eb="5">
      <t>ヤマナシ</t>
    </rPh>
    <rPh sb="5" eb="9">
      <t>カブシキガイシャ</t>
    </rPh>
    <rPh sb="11" eb="14">
      <t>ヤマナシケン</t>
    </rPh>
    <rPh sb="14" eb="17">
      <t>コウフシ</t>
    </rPh>
    <rPh sb="17" eb="18">
      <t>マル</t>
    </rPh>
    <rPh sb="19" eb="20">
      <t>ウチ</t>
    </rPh>
    <phoneticPr fontId="2"/>
  </si>
  <si>
    <t>協和医科器械株式会社　甲府支店
山梨県甲府市国母１－５－１</t>
    <rPh sb="0" eb="4">
      <t>キョウワイカ</t>
    </rPh>
    <rPh sb="4" eb="6">
      <t>キカイ</t>
    </rPh>
    <rPh sb="6" eb="10">
      <t>カブシキガイシャ</t>
    </rPh>
    <rPh sb="11" eb="15">
      <t>コウフシテン</t>
    </rPh>
    <rPh sb="17" eb="20">
      <t>ヤマナシケン</t>
    </rPh>
    <rPh sb="20" eb="23">
      <t>コウフシ</t>
    </rPh>
    <rPh sb="23" eb="25">
      <t>コクボ</t>
    </rPh>
    <phoneticPr fontId="2"/>
  </si>
  <si>
    <t>株式会社スズケン　甲府支店
山梨県中央市流通団地３－７－３</t>
    <rPh sb="0" eb="4">
      <t>カブシキガイシャ</t>
    </rPh>
    <rPh sb="9" eb="13">
      <t>コウフシテン</t>
    </rPh>
    <rPh sb="15" eb="18">
      <t>ヤマナシケン</t>
    </rPh>
    <rPh sb="18" eb="20">
      <t>チュウオウ</t>
    </rPh>
    <rPh sb="20" eb="21">
      <t>シ</t>
    </rPh>
    <rPh sb="21" eb="23">
      <t>リュウツウ</t>
    </rPh>
    <rPh sb="23" eb="25">
      <t>ダンチ</t>
    </rPh>
    <phoneticPr fontId="2"/>
  </si>
  <si>
    <t>株式会社匠メディカル
山梨県中巨摩郡昭和町西条５１４１</t>
    <rPh sb="0" eb="4">
      <t>カブシキガイシャ</t>
    </rPh>
    <rPh sb="4" eb="5">
      <t>タクミ</t>
    </rPh>
    <rPh sb="12" eb="15">
      <t>ヤマナシケン</t>
    </rPh>
    <rPh sb="15" eb="19">
      <t>ナカコマグン</t>
    </rPh>
    <rPh sb="19" eb="22">
      <t>ショウワマチ</t>
    </rPh>
    <rPh sb="22" eb="24">
      <t>ニシジョウ</t>
    </rPh>
    <phoneticPr fontId="2"/>
  </si>
  <si>
    <t>アズサイエンス株式会社
長野県松本市芳川村井町３６</t>
    <rPh sb="7" eb="11">
      <t>カブシキガイシャ</t>
    </rPh>
    <rPh sb="13" eb="16">
      <t>ナガノケン</t>
    </rPh>
    <rPh sb="16" eb="19">
      <t>マツモトシ</t>
    </rPh>
    <rPh sb="19" eb="21">
      <t>ヨシカワ</t>
    </rPh>
    <rPh sb="21" eb="23">
      <t>ムライ</t>
    </rPh>
    <rPh sb="23" eb="24">
      <t>マチ</t>
    </rPh>
    <phoneticPr fontId="2"/>
  </si>
  <si>
    <t>豊前医化株式会社
山梨県甲府中央１－２０－１１</t>
    <rPh sb="13" eb="15">
      <t>コウフ</t>
    </rPh>
    <phoneticPr fontId="2"/>
  </si>
  <si>
    <t>東邦薬品株式会社　長野・山梨営業部
山梨県甲府市徳行４－１３－３０</t>
    <rPh sb="0" eb="2">
      <t>トウホウ</t>
    </rPh>
    <rPh sb="2" eb="4">
      <t>ヤクヒン</t>
    </rPh>
    <rPh sb="4" eb="8">
      <t>カブシキガイシャ</t>
    </rPh>
    <rPh sb="9" eb="11">
      <t>ナガノ</t>
    </rPh>
    <rPh sb="12" eb="14">
      <t>ヤマナシ</t>
    </rPh>
    <rPh sb="14" eb="17">
      <t>エイギョウブ</t>
    </rPh>
    <rPh sb="19" eb="22">
      <t>ヤマナシケン</t>
    </rPh>
    <rPh sb="22" eb="25">
      <t>コウフシ</t>
    </rPh>
    <rPh sb="25" eb="26">
      <t>トク</t>
    </rPh>
    <rPh sb="26" eb="27">
      <t>イ</t>
    </rPh>
    <phoneticPr fontId="2"/>
  </si>
  <si>
    <t>株式会社エスアールエル
東京都立川市曙町２－４１－１９</t>
    <rPh sb="0" eb="4">
      <t>カブシキガイシャ</t>
    </rPh>
    <rPh sb="13" eb="16">
      <t>トウキョウト</t>
    </rPh>
    <rPh sb="16" eb="19">
      <t>タチカワシ</t>
    </rPh>
    <rPh sb="19" eb="20">
      <t>アケボノ</t>
    </rPh>
    <rPh sb="20" eb="21">
      <t>チョウ</t>
    </rPh>
    <phoneticPr fontId="2"/>
  </si>
  <si>
    <t>株式会社ビー・エム・エル山梨営業所
山梨県甲府市住吉５－５－６</t>
    <rPh sb="0" eb="4">
      <t>カブシキガイシャ</t>
    </rPh>
    <rPh sb="12" eb="14">
      <t>ヤマナシ</t>
    </rPh>
    <rPh sb="14" eb="17">
      <t>エイギョウショ</t>
    </rPh>
    <rPh sb="19" eb="22">
      <t>ヤマナシケン</t>
    </rPh>
    <rPh sb="22" eb="25">
      <t>コウフシ</t>
    </rPh>
    <rPh sb="25" eb="27">
      <t>スミヨシ</t>
    </rPh>
    <phoneticPr fontId="2"/>
  </si>
  <si>
    <r>
      <t>株式会社LSIメディエンス　山梨営業所</t>
    </r>
    <r>
      <rPr>
        <sz val="11"/>
        <rFont val="ＭＳ 明朝"/>
        <family val="1"/>
        <charset val="128"/>
      </rPr>
      <t xml:space="preserve">
山梨県甲府市徳行５－１２－１５</t>
    </r>
    <rPh sb="0" eb="4">
      <t>カブシキガイシャ</t>
    </rPh>
    <rPh sb="14" eb="16">
      <t>ヤマナシ</t>
    </rPh>
    <rPh sb="16" eb="19">
      <t>エイギョウショ</t>
    </rPh>
    <rPh sb="21" eb="24">
      <t>ヤマナシケン</t>
    </rPh>
    <rPh sb="24" eb="27">
      <t>コウフシ</t>
    </rPh>
    <rPh sb="27" eb="29">
      <t>トクギョウ</t>
    </rPh>
    <phoneticPr fontId="2"/>
  </si>
  <si>
    <t>鍋林株式会社　甲府営業所
山梨県甲府市上阿原町２４０</t>
    <phoneticPr fontId="2"/>
  </si>
  <si>
    <t>岡野薬品株式会社　山梨事業部
山梨県中巨摩郡昭和町西条６４８</t>
    <rPh sb="0" eb="2">
      <t>オカノ</t>
    </rPh>
    <rPh sb="2" eb="4">
      <t>ヤクヒン</t>
    </rPh>
    <rPh sb="4" eb="8">
      <t>カブシキガイシャ</t>
    </rPh>
    <rPh sb="9" eb="11">
      <t>ヤマナシ</t>
    </rPh>
    <rPh sb="11" eb="13">
      <t>ジギョウ</t>
    </rPh>
    <rPh sb="13" eb="14">
      <t>ブ</t>
    </rPh>
    <rPh sb="16" eb="19">
      <t>ヤマナシケン</t>
    </rPh>
    <rPh sb="19" eb="23">
      <t>ナカコマグン</t>
    </rPh>
    <rPh sb="23" eb="26">
      <t>ショウワマチ</t>
    </rPh>
    <rPh sb="26" eb="28">
      <t>ニシジョウ</t>
    </rPh>
    <phoneticPr fontId="2"/>
  </si>
  <si>
    <t>アルフレッサ株式会社　甲府支店
山梨県中央市若宮１９－３</t>
    <rPh sb="6" eb="10">
      <t>カブシキガイシャ</t>
    </rPh>
    <rPh sb="11" eb="15">
      <t>コウフシテン</t>
    </rPh>
    <rPh sb="17" eb="20">
      <t>ヤマナシケン</t>
    </rPh>
    <rPh sb="20" eb="22">
      <t>チュウオウ</t>
    </rPh>
    <rPh sb="22" eb="23">
      <t>シ</t>
    </rPh>
    <rPh sb="23" eb="25">
      <t>ワカミヤ</t>
    </rPh>
    <phoneticPr fontId="2"/>
  </si>
  <si>
    <t>株式会社リィツメディカル山梨営業所
山梨県甲斐市万才７５１－１ﾋﾞﾙｽﾞﾛｻﾞﾘｵ105</t>
    <rPh sb="0" eb="4">
      <t>カブシキガイシャ</t>
    </rPh>
    <rPh sb="12" eb="14">
      <t>ヤマナシ</t>
    </rPh>
    <rPh sb="14" eb="17">
      <t>エイギョウショ</t>
    </rPh>
    <rPh sb="19" eb="22">
      <t>ヤマナシケン</t>
    </rPh>
    <rPh sb="22" eb="25">
      <t>カイシ</t>
    </rPh>
    <rPh sb="25" eb="27">
      <t>マンザイ</t>
    </rPh>
    <phoneticPr fontId="2"/>
  </si>
  <si>
    <t>三菱電機・プラントエンジニアリング株式会社
東京都台東区東上野５－２４－８</t>
    <rPh sb="0" eb="2">
      <t>ミツビシ</t>
    </rPh>
    <rPh sb="2" eb="4">
      <t>デンキ</t>
    </rPh>
    <rPh sb="17" eb="21">
      <t>カブシキガイシャ</t>
    </rPh>
    <rPh sb="23" eb="26">
      <t>トウキョウト</t>
    </rPh>
    <rPh sb="26" eb="29">
      <t>タイトウク</t>
    </rPh>
    <rPh sb="29" eb="32">
      <t>ヒガシウエノ</t>
    </rPh>
    <phoneticPr fontId="2"/>
  </si>
  <si>
    <t>D-パワーシステムズ株式会社
東京都府中市小柳町１－２０－１</t>
    <rPh sb="10" eb="14">
      <t>カブシキガイシャ</t>
    </rPh>
    <rPh sb="16" eb="19">
      <t>トウキョウト</t>
    </rPh>
    <rPh sb="19" eb="22">
      <t>フチュウシ</t>
    </rPh>
    <rPh sb="22" eb="25">
      <t>コヤナギチョウ</t>
    </rPh>
    <phoneticPr fontId="2"/>
  </si>
  <si>
    <t>アズサイエンス株式会社
長野県松本市芳川村井町３６</t>
    <rPh sb="7" eb="11">
      <t>カブシキガイシャ</t>
    </rPh>
    <rPh sb="12" eb="15">
      <t>ナガノケン</t>
    </rPh>
    <rPh sb="15" eb="18">
      <t>マツモトシ</t>
    </rPh>
    <rPh sb="18" eb="20">
      <t>ヨシカワ</t>
    </rPh>
    <rPh sb="20" eb="22">
      <t>ムライ</t>
    </rPh>
    <rPh sb="22" eb="23">
      <t>マチ</t>
    </rPh>
    <phoneticPr fontId="2"/>
  </si>
  <si>
    <t>東邦薬品株式会社　長野・山梨営業部
山梨県甲府市徳行４－１３－３０</t>
    <rPh sb="0" eb="2">
      <t>トウホウ</t>
    </rPh>
    <rPh sb="2" eb="4">
      <t>ヤクヒン</t>
    </rPh>
    <rPh sb="4" eb="8">
      <t>カブシキガイシャ</t>
    </rPh>
    <rPh sb="9" eb="11">
      <t>ナガノ</t>
    </rPh>
    <rPh sb="12" eb="14">
      <t>ヤマナシ</t>
    </rPh>
    <rPh sb="14" eb="17">
      <t>エイギョウブ</t>
    </rPh>
    <rPh sb="18" eb="21">
      <t>ヤマナシケン</t>
    </rPh>
    <rPh sb="21" eb="24">
      <t>コウフシ</t>
    </rPh>
    <rPh sb="24" eb="25">
      <t>トク</t>
    </rPh>
    <rPh sb="25" eb="26">
      <t>イ</t>
    </rPh>
    <phoneticPr fontId="2"/>
  </si>
  <si>
    <t>公財</t>
    <rPh sb="0" eb="1">
      <t>コウ</t>
    </rPh>
    <rPh sb="1" eb="2">
      <t>ザイ</t>
    </rPh>
    <phoneticPr fontId="2"/>
  </si>
  <si>
    <t xml:space="preserve">在宅酸素濃縮装置等賃貸借契約
</t>
    <rPh sb="0" eb="2">
      <t>ザイタク</t>
    </rPh>
    <rPh sb="2" eb="4">
      <t>サンソ</t>
    </rPh>
    <rPh sb="4" eb="6">
      <t>ノウシュク</t>
    </rPh>
    <rPh sb="6" eb="8">
      <t>ソウチ</t>
    </rPh>
    <rPh sb="8" eb="9">
      <t>トウ</t>
    </rPh>
    <rPh sb="9" eb="12">
      <t>チンタイシャク</t>
    </rPh>
    <rPh sb="12" eb="14">
      <t>ケイヤク</t>
    </rPh>
    <phoneticPr fontId="6"/>
  </si>
  <si>
    <t>大宝産業株式会社
山梨件中巨摩郡昭和町築地新居９５７－２</t>
    <rPh sb="0" eb="2">
      <t>タイホウ</t>
    </rPh>
    <rPh sb="2" eb="4">
      <t>サンギョウ</t>
    </rPh>
    <rPh sb="9" eb="12">
      <t>ヤマナシケン</t>
    </rPh>
    <rPh sb="12" eb="16">
      <t>ナカコマグン</t>
    </rPh>
    <rPh sb="16" eb="18">
      <t>ショウワ</t>
    </rPh>
    <rPh sb="18" eb="19">
      <t>マチ</t>
    </rPh>
    <rPh sb="19" eb="21">
      <t>ツキジ</t>
    </rPh>
    <rPh sb="21" eb="23">
      <t>シンキョ</t>
    </rPh>
    <phoneticPr fontId="6"/>
  </si>
  <si>
    <t>配膳車一式売買契約</t>
    <rPh sb="0" eb="2">
      <t>ハイゼン</t>
    </rPh>
    <rPh sb="2" eb="3">
      <t>シャ</t>
    </rPh>
    <rPh sb="3" eb="5">
      <t>イッシキ</t>
    </rPh>
    <rPh sb="4" eb="5">
      <t>シキ</t>
    </rPh>
    <rPh sb="5" eb="7">
      <t>バイバイ</t>
    </rPh>
    <rPh sb="7" eb="9">
      <t>ケイヤク</t>
    </rPh>
    <phoneticPr fontId="6"/>
  </si>
  <si>
    <t>石川調理機株式会社
山梨県甲府市丸ノ内２－３４－５</t>
    <rPh sb="0" eb="2">
      <t>イシカワ</t>
    </rPh>
    <rPh sb="2" eb="5">
      <t>チョウリキ</t>
    </rPh>
    <rPh sb="5" eb="9">
      <t>カブシキガイシャ</t>
    </rPh>
    <rPh sb="11" eb="14">
      <t>ヤマナシケン</t>
    </rPh>
    <rPh sb="14" eb="17">
      <t>コウフシ</t>
    </rPh>
    <rPh sb="17" eb="18">
      <t>マル</t>
    </rPh>
    <rPh sb="19" eb="20">
      <t>ウチ</t>
    </rPh>
    <phoneticPr fontId="2"/>
  </si>
  <si>
    <t>医事業務委託契約</t>
    <rPh sb="0" eb="2">
      <t>イジ</t>
    </rPh>
    <rPh sb="2" eb="4">
      <t>ギョウム</t>
    </rPh>
    <rPh sb="4" eb="6">
      <t>イタク</t>
    </rPh>
    <rPh sb="6" eb="8">
      <t>ケイヤク</t>
    </rPh>
    <phoneticPr fontId="6"/>
  </si>
  <si>
    <t>株式会社ニチイ学館　　　　東京都千代田区神田駿河台２－９</t>
    <rPh sb="0" eb="4">
      <t>カブシキガイシャ</t>
    </rPh>
    <rPh sb="7" eb="9">
      <t>ガッカン</t>
    </rPh>
    <rPh sb="13" eb="16">
      <t>トウキョウト</t>
    </rPh>
    <rPh sb="16" eb="20">
      <t>チヨダク</t>
    </rPh>
    <rPh sb="20" eb="22">
      <t>カンダ</t>
    </rPh>
    <rPh sb="22" eb="23">
      <t>シュン</t>
    </rPh>
    <rPh sb="23" eb="24">
      <t>カワ</t>
    </rPh>
    <rPh sb="24" eb="25">
      <t>ダイ</t>
    </rPh>
    <phoneticPr fontId="2"/>
  </si>
  <si>
    <t>NICUモニタリングシステム一式売買契約</t>
    <rPh sb="14" eb="16">
      <t>イッシキ</t>
    </rPh>
    <rPh sb="16" eb="18">
      <t>バイバイ</t>
    </rPh>
    <rPh sb="18" eb="20">
      <t>ケイヤク</t>
    </rPh>
    <phoneticPr fontId="6"/>
  </si>
  <si>
    <t>スマートベスト二式売買契約</t>
    <rPh sb="7" eb="8">
      <t>2</t>
    </rPh>
    <rPh sb="8" eb="9">
      <t>シキ</t>
    </rPh>
    <rPh sb="9" eb="11">
      <t>バイバイ</t>
    </rPh>
    <rPh sb="11" eb="13">
      <t>ケイヤク</t>
    </rPh>
    <phoneticPr fontId="6"/>
  </si>
  <si>
    <t>医用テレメーター二式売買契約</t>
    <phoneticPr fontId="6"/>
  </si>
  <si>
    <t>重心患者理容業務委託契約</t>
    <rPh sb="0" eb="2">
      <t>ジュウシン</t>
    </rPh>
    <rPh sb="2" eb="4">
      <t>カンジャ</t>
    </rPh>
    <rPh sb="4" eb="6">
      <t>リヨウ</t>
    </rPh>
    <rPh sb="6" eb="8">
      <t>ギョウム</t>
    </rPh>
    <rPh sb="8" eb="10">
      <t>イタク</t>
    </rPh>
    <rPh sb="10" eb="12">
      <t>ケイヤク</t>
    </rPh>
    <phoneticPr fontId="6"/>
  </si>
  <si>
    <t>株式会社モバイル・ケア・サービス　　　　　　　　　　　山梨県昭和町清水新居１５３０Aパークビル</t>
    <rPh sb="30" eb="33">
      <t>ショウワマチ</t>
    </rPh>
    <rPh sb="33" eb="35">
      <t>シミズ</t>
    </rPh>
    <rPh sb="35" eb="37">
      <t>シンキョ</t>
    </rPh>
    <phoneticPr fontId="6"/>
  </si>
  <si>
    <t>業務（障害のある患者への理髪業務）の特殊性により、近隣地域で履行ができる業者が他にいないことが確認できたため</t>
    <phoneticPr fontId="6"/>
  </si>
  <si>
    <t>井水浄化業務委託契約</t>
    <rPh sb="0" eb="1">
      <t>イ</t>
    </rPh>
    <rPh sb="1" eb="2">
      <t>ミズ</t>
    </rPh>
    <rPh sb="2" eb="4">
      <t>ジョウカ</t>
    </rPh>
    <rPh sb="4" eb="6">
      <t>ギョウム</t>
    </rPh>
    <rPh sb="6" eb="8">
      <t>イタク</t>
    </rPh>
    <rPh sb="8" eb="10">
      <t>ケイヤク</t>
    </rPh>
    <phoneticPr fontId="2"/>
  </si>
  <si>
    <t>(株)東洋アクアテック　　　　　神奈川県相模原市清新８丁目９－１７</t>
    <rPh sb="0" eb="3">
      <t>カブ</t>
    </rPh>
    <rPh sb="3" eb="5">
      <t>トウヨウ</t>
    </rPh>
    <rPh sb="16" eb="20">
      <t>カナガワケン</t>
    </rPh>
    <rPh sb="20" eb="24">
      <t>サガミハラシ</t>
    </rPh>
    <rPh sb="24" eb="25">
      <t>キヨ</t>
    </rPh>
    <rPh sb="25" eb="26">
      <t>シン</t>
    </rPh>
    <rPh sb="27" eb="29">
      <t>チョウメ</t>
    </rPh>
    <phoneticPr fontId="2"/>
  </si>
  <si>
    <t>当該機器を保守することができる唯一の業者であることが確認できたため</t>
    <phoneticPr fontId="2"/>
  </si>
  <si>
    <t>放射性医薬品売買契約</t>
    <rPh sb="0" eb="3">
      <t>ホウシャセイ</t>
    </rPh>
    <rPh sb="3" eb="6">
      <t>イヤクヒン</t>
    </rPh>
    <rPh sb="6" eb="8">
      <t>バイバイ</t>
    </rPh>
    <rPh sb="8" eb="10">
      <t>ケイヤク</t>
    </rPh>
    <phoneticPr fontId="6"/>
  </si>
  <si>
    <r>
      <t>紙おむつ等売買契約（H2</t>
    </r>
    <r>
      <rPr>
        <sz val="11"/>
        <rFont val="ＭＳ Ｐゴシック"/>
        <family val="3"/>
        <charset val="128"/>
      </rPr>
      <t>9</t>
    </r>
    <r>
      <rPr>
        <sz val="11"/>
        <rFont val="ＭＳ Ｐゴシック"/>
        <family val="3"/>
        <charset val="128"/>
      </rPr>
      <t>.</t>
    </r>
    <r>
      <rPr>
        <sz val="11"/>
        <rFont val="ＭＳ Ｐゴシック"/>
        <family val="3"/>
        <charset val="128"/>
      </rPr>
      <t>4</t>
    </r>
    <r>
      <rPr>
        <sz val="11"/>
        <rFont val="ＭＳ Ｐゴシック"/>
        <family val="3"/>
        <charset val="128"/>
      </rPr>
      <t>.1～H</t>
    </r>
    <r>
      <rPr>
        <sz val="11"/>
        <rFont val="ＭＳ Ｐゴシック"/>
        <family val="3"/>
        <charset val="128"/>
      </rPr>
      <t>30</t>
    </r>
    <r>
      <rPr>
        <sz val="11"/>
        <rFont val="ＭＳ Ｐゴシック"/>
        <family val="3"/>
        <charset val="128"/>
      </rPr>
      <t>.</t>
    </r>
    <r>
      <rPr>
        <sz val="11"/>
        <rFont val="ＭＳ Ｐゴシック"/>
        <family val="3"/>
        <charset val="128"/>
      </rPr>
      <t>3</t>
    </r>
    <r>
      <rPr>
        <sz val="11"/>
        <rFont val="ＭＳ Ｐゴシック"/>
        <family val="3"/>
        <charset val="128"/>
      </rPr>
      <t>.3</t>
    </r>
    <r>
      <rPr>
        <sz val="11"/>
        <rFont val="ＭＳ Ｐゴシック"/>
        <family val="3"/>
        <charset val="128"/>
      </rPr>
      <t>1</t>
    </r>
    <r>
      <rPr>
        <sz val="11"/>
        <rFont val="ＭＳ Ｐゴシック"/>
        <family val="3"/>
        <charset val="128"/>
      </rPr>
      <t>）</t>
    </r>
    <rPh sb="0" eb="1">
      <t>カミ</t>
    </rPh>
    <rPh sb="4" eb="5">
      <t>トウ</t>
    </rPh>
    <rPh sb="5" eb="7">
      <t>バイバイ</t>
    </rPh>
    <rPh sb="7" eb="9">
      <t>ケイヤク</t>
    </rPh>
    <phoneticPr fontId="6"/>
  </si>
  <si>
    <t>MRI装置用高周波コイル売買契約</t>
    <rPh sb="3" eb="5">
      <t>ソウチ</t>
    </rPh>
    <rPh sb="5" eb="6">
      <t>ヨウ</t>
    </rPh>
    <rPh sb="6" eb="9">
      <t>コウシュウハ</t>
    </rPh>
    <rPh sb="12" eb="14">
      <t>バイバイ</t>
    </rPh>
    <rPh sb="14" eb="16">
      <t>ケイヤク</t>
    </rPh>
    <phoneticPr fontId="6"/>
  </si>
  <si>
    <t>電子カルテ用PCカート売買契約</t>
    <rPh sb="0" eb="2">
      <t>デンシ</t>
    </rPh>
    <rPh sb="5" eb="6">
      <t>ヨウ</t>
    </rPh>
    <rPh sb="11" eb="13">
      <t>バイバイ</t>
    </rPh>
    <rPh sb="13" eb="15">
      <t>ケイヤク</t>
    </rPh>
    <phoneticPr fontId="6"/>
  </si>
  <si>
    <t>複合機賃貸借契約</t>
    <rPh sb="0" eb="3">
      <t>フクゴウキ</t>
    </rPh>
    <rPh sb="3" eb="6">
      <t>チンタイシャク</t>
    </rPh>
    <rPh sb="6" eb="8">
      <t>ケイヤク</t>
    </rPh>
    <phoneticPr fontId="6"/>
  </si>
  <si>
    <t>空調機保守契約</t>
    <rPh sb="0" eb="2">
      <t>クウチョウ</t>
    </rPh>
    <rPh sb="2" eb="3">
      <t>キ</t>
    </rPh>
    <rPh sb="3" eb="5">
      <t>ホシュ</t>
    </rPh>
    <rPh sb="5" eb="7">
      <t>ケイヤク</t>
    </rPh>
    <phoneticPr fontId="6"/>
  </si>
  <si>
    <t>株式会社アクアテック
山梨県中巨摩郡昭和町河西１６３９－１０</t>
    <phoneticPr fontId="2"/>
  </si>
  <si>
    <t>永光産業株式会社　　　　東京都中央区新富１－７－７新富ｾﾝﾀｰﾋﾞﾙ２F</t>
    <rPh sb="0" eb="2">
      <t>ナガミツ</t>
    </rPh>
    <rPh sb="2" eb="4">
      <t>サンギョウ</t>
    </rPh>
    <rPh sb="4" eb="8">
      <t>カブシキガイシャ</t>
    </rPh>
    <rPh sb="12" eb="15">
      <t>トウキョウト</t>
    </rPh>
    <rPh sb="15" eb="18">
      <t>チュウオウク</t>
    </rPh>
    <rPh sb="18" eb="20">
      <t>シントミ</t>
    </rPh>
    <rPh sb="25" eb="27">
      <t>シントミ</t>
    </rPh>
    <phoneticPr fontId="2"/>
  </si>
  <si>
    <t>株式会社メディアブレイン　
山梨県中巨摩郡昭和町清水新居１６０２</t>
    <rPh sb="17" eb="20">
      <t>ナカコマ</t>
    </rPh>
    <rPh sb="20" eb="21">
      <t>グン</t>
    </rPh>
    <rPh sb="21" eb="23">
      <t>ショウワ</t>
    </rPh>
    <rPh sb="23" eb="24">
      <t>マチ</t>
    </rPh>
    <rPh sb="24" eb="25">
      <t>キヨ</t>
    </rPh>
    <rPh sb="25" eb="26">
      <t>ミズ</t>
    </rPh>
    <rPh sb="26" eb="28">
      <t>シンキョ</t>
    </rPh>
    <phoneticPr fontId="2"/>
  </si>
  <si>
    <t>検査試薬売買契約（H28.10.1～H29.9.30）</t>
    <rPh sb="0" eb="2">
      <t>ケンサ</t>
    </rPh>
    <rPh sb="2" eb="4">
      <t>シヤク</t>
    </rPh>
    <rPh sb="4" eb="6">
      <t>バイバイ</t>
    </rPh>
    <rPh sb="6" eb="8">
      <t>ケイヤク</t>
    </rPh>
    <phoneticPr fontId="6"/>
  </si>
  <si>
    <t>院長 萩野 哲男
山梨県甲府市天神町１１－３５</t>
    <rPh sb="3" eb="4">
      <t>ハギ</t>
    </rPh>
    <rPh sb="4" eb="5">
      <t>ノ</t>
    </rPh>
    <rPh sb="6" eb="8">
      <t>テツオ</t>
    </rPh>
    <phoneticPr fontId="2"/>
  </si>
  <si>
    <r>
      <t>精白米売買契約
(H2</t>
    </r>
    <r>
      <rPr>
        <sz val="11"/>
        <rFont val="ＭＳ Ｐゴシック"/>
        <family val="3"/>
        <charset val="128"/>
      </rPr>
      <t>9</t>
    </r>
    <r>
      <rPr>
        <sz val="11"/>
        <rFont val="ＭＳ Ｐゴシック"/>
        <family val="3"/>
        <charset val="128"/>
      </rPr>
      <t>,</t>
    </r>
    <r>
      <rPr>
        <sz val="11"/>
        <rFont val="ＭＳ Ｐゴシック"/>
        <family val="3"/>
        <charset val="128"/>
      </rPr>
      <t>5</t>
    </r>
    <r>
      <rPr>
        <sz val="11"/>
        <rFont val="ＭＳ Ｐゴシック"/>
        <family val="3"/>
        <charset val="128"/>
      </rPr>
      <t>.1～H29,</t>
    </r>
    <r>
      <rPr>
        <sz val="11"/>
        <rFont val="ＭＳ Ｐゴシック"/>
        <family val="3"/>
        <charset val="128"/>
      </rPr>
      <t>10</t>
    </r>
    <r>
      <rPr>
        <sz val="11"/>
        <rFont val="ＭＳ Ｐゴシック"/>
        <family val="3"/>
        <charset val="128"/>
      </rPr>
      <t>.30)</t>
    </r>
    <rPh sb="0" eb="3">
      <t>セイハクマイ</t>
    </rPh>
    <rPh sb="3" eb="5">
      <t>バイバイ</t>
    </rPh>
    <rPh sb="5" eb="7">
      <t>ケイヤク</t>
    </rPh>
    <phoneticPr fontId="6"/>
  </si>
  <si>
    <t>流量制御器具等賃貸借契約</t>
  </si>
  <si>
    <t>株式会社アースアンドウォーター
東京都千代田区内神田３丁目１８番３号SDビル３F</t>
    <rPh sb="0" eb="4">
      <t>カブシキガイシャ</t>
    </rPh>
    <rPh sb="17" eb="20">
      <t>トウキョウト</t>
    </rPh>
    <rPh sb="20" eb="24">
      <t>チヨダク</t>
    </rPh>
    <rPh sb="24" eb="27">
      <t>ウチカンダ</t>
    </rPh>
    <rPh sb="28" eb="30">
      <t>チョウメ</t>
    </rPh>
    <rPh sb="32" eb="33">
      <t>バン</t>
    </rPh>
    <rPh sb="34" eb="35">
      <t>ゴウ</t>
    </rPh>
    <phoneticPr fontId="8"/>
  </si>
  <si>
    <t>空調設備省エネルギー対策業務委託契約</t>
  </si>
  <si>
    <t>株式会社三機サービス
兵庫県姫路市阿保甲５７６番地１</t>
    <rPh sb="0" eb="4">
      <t>カブシキガイシャ</t>
    </rPh>
    <rPh sb="4" eb="6">
      <t>サンキ</t>
    </rPh>
    <rPh sb="12" eb="15">
      <t>ヒョウゴケン</t>
    </rPh>
    <rPh sb="15" eb="18">
      <t>ヒメジシ</t>
    </rPh>
    <rPh sb="18" eb="20">
      <t>アホ</t>
    </rPh>
    <rPh sb="20" eb="21">
      <t>コウ</t>
    </rPh>
    <rPh sb="24" eb="26">
      <t>バンチ</t>
    </rPh>
    <phoneticPr fontId="8"/>
  </si>
  <si>
    <t>臨床検査委託契約
（H29.7.1～H30.6.30）</t>
    <phoneticPr fontId="8"/>
  </si>
  <si>
    <t>臨床検査委託契約
（H29.7.1～H30.6.30）</t>
  </si>
  <si>
    <t>一般廃棄物収集運搬処理契約</t>
  </si>
  <si>
    <t>メディックス株式会社
山梨県甲府市国母３丁目１５番２２号</t>
    <rPh sb="6" eb="10">
      <t>カブシキガイシャ</t>
    </rPh>
    <rPh sb="12" eb="15">
      <t>ヤマナシケン</t>
    </rPh>
    <rPh sb="15" eb="18">
      <t>コウフシ</t>
    </rPh>
    <rPh sb="18" eb="20">
      <t>コクボ</t>
    </rPh>
    <rPh sb="21" eb="23">
      <t>チョウメ</t>
    </rPh>
    <rPh sb="25" eb="26">
      <t>バン</t>
    </rPh>
    <rPh sb="28" eb="29">
      <t>ゴウ</t>
    </rPh>
    <phoneticPr fontId="8"/>
  </si>
  <si>
    <t>精白米売買契約
(H29,11.1～H30,4.30)</t>
    <phoneticPr fontId="8"/>
  </si>
  <si>
    <t>株式会社吉字屋穀店
山梨県甲府市若松町６番２号</t>
    <rPh sb="0" eb="4">
      <t>カブシキガイシャ</t>
    </rPh>
    <rPh sb="4" eb="6">
      <t>キチジ</t>
    </rPh>
    <rPh sb="6" eb="7">
      <t>ヤ</t>
    </rPh>
    <rPh sb="7" eb="9">
      <t>コクテン</t>
    </rPh>
    <rPh sb="11" eb="14">
      <t>ヤマナシケン</t>
    </rPh>
    <rPh sb="14" eb="17">
      <t>コウフシ</t>
    </rPh>
    <rPh sb="17" eb="20">
      <t>ワカマツマチ</t>
    </rPh>
    <rPh sb="21" eb="22">
      <t>バン</t>
    </rPh>
    <rPh sb="23" eb="24">
      <t>ゴウ</t>
    </rPh>
    <phoneticPr fontId="2"/>
  </si>
  <si>
    <t>医療用消耗品売買契約
(H29,11.1～H30,3.31)</t>
    <phoneticPr fontId="8"/>
  </si>
  <si>
    <t>マコト医科精機株式会社
山梨県甲府市飯田１－３－３４</t>
  </si>
  <si>
    <t>鍋林株式会社　甲府営業所
山梨県甲府市上阿原町２４０</t>
  </si>
  <si>
    <t>物品管理業務委託契約(H29,11.1～H30,3.31)</t>
    <phoneticPr fontId="8"/>
  </si>
  <si>
    <t>自家発電機保守点検契約</t>
  </si>
  <si>
    <t>医薬品売買契約
(H29,12.1～H30,9.30)</t>
    <phoneticPr fontId="8"/>
  </si>
  <si>
    <t>一般競争入札</t>
  </si>
  <si>
    <t>東和薬品株式会社　甲府営業所
山梨県中巨摩郡昭和町西条５１５０番地</t>
    <rPh sb="4" eb="8">
      <t>カブシキガイシャ</t>
    </rPh>
    <phoneticPr fontId="8"/>
  </si>
  <si>
    <t>検査試薬売買契約
(H29,12.1～H30,6.30)</t>
    <phoneticPr fontId="8"/>
  </si>
  <si>
    <t>電気保安規程に基づく受変電設備定期点検等実施契約</t>
  </si>
  <si>
    <t>臨床検査委託
（H30.7.1～H31.6.30）</t>
    <rPh sb="0" eb="2">
      <t>リンショウ</t>
    </rPh>
    <rPh sb="2" eb="4">
      <t>ケンサ</t>
    </rPh>
    <rPh sb="4" eb="6">
      <t>イタク</t>
    </rPh>
    <phoneticPr fontId="6"/>
  </si>
  <si>
    <t>上田商店
山梨県韮崎市本町１－５－３１</t>
    <rPh sb="0" eb="2">
      <t>ウエダ</t>
    </rPh>
    <rPh sb="2" eb="4">
      <t>ショウテン</t>
    </rPh>
    <rPh sb="5" eb="8">
      <t>ヤマナシケン</t>
    </rPh>
    <rPh sb="8" eb="11">
      <t>ニラサキシ</t>
    </rPh>
    <rPh sb="11" eb="13">
      <t>ホンマチ</t>
    </rPh>
    <phoneticPr fontId="2"/>
  </si>
  <si>
    <t>謹吾紙業株式会社
山梨県南アルプス市東南湖７４９</t>
    <rPh sb="0" eb="2">
      <t>キンゴ</t>
    </rPh>
    <rPh sb="2" eb="4">
      <t>シギョウ</t>
    </rPh>
    <rPh sb="4" eb="8">
      <t>カブシキガイシャ</t>
    </rPh>
    <rPh sb="9" eb="12">
      <t>ヤマナシケン</t>
    </rPh>
    <rPh sb="12" eb="13">
      <t>ミナミ</t>
    </rPh>
    <rPh sb="17" eb="18">
      <t>シ</t>
    </rPh>
    <rPh sb="18" eb="21">
      <t>ヒガシナンゴ</t>
    </rPh>
    <phoneticPr fontId="2"/>
  </si>
  <si>
    <t>株式会社マルモ
山梨県甲府市国母８－３０－１４</t>
    <rPh sb="0" eb="4">
      <t>カブシキガイシャ</t>
    </rPh>
    <rPh sb="8" eb="11">
      <t>ヤマナシケン</t>
    </rPh>
    <rPh sb="11" eb="14">
      <t>コウフシ</t>
    </rPh>
    <rPh sb="14" eb="16">
      <t>コクボ</t>
    </rPh>
    <phoneticPr fontId="2"/>
  </si>
  <si>
    <r>
      <t>精白米売買契約
(H30</t>
    </r>
    <r>
      <rPr>
        <sz val="11"/>
        <rFont val="ＭＳ Ｐゴシック"/>
        <family val="3"/>
        <charset val="128"/>
      </rPr>
      <t>,</t>
    </r>
    <r>
      <rPr>
        <sz val="11"/>
        <rFont val="ＭＳ Ｐゴシック"/>
        <family val="3"/>
        <charset val="128"/>
      </rPr>
      <t>5</t>
    </r>
    <r>
      <rPr>
        <sz val="11"/>
        <rFont val="ＭＳ Ｐゴシック"/>
        <family val="3"/>
        <charset val="128"/>
      </rPr>
      <t>.1～H</t>
    </r>
    <r>
      <rPr>
        <sz val="11"/>
        <rFont val="ＭＳ Ｐゴシック"/>
        <family val="3"/>
        <charset val="128"/>
      </rPr>
      <t>30</t>
    </r>
    <r>
      <rPr>
        <sz val="11"/>
        <rFont val="ＭＳ Ｐゴシック"/>
        <family val="3"/>
        <charset val="128"/>
      </rPr>
      <t>,</t>
    </r>
    <r>
      <rPr>
        <sz val="11"/>
        <rFont val="ＭＳ Ｐゴシック"/>
        <family val="3"/>
        <charset val="128"/>
      </rPr>
      <t>10</t>
    </r>
    <r>
      <rPr>
        <sz val="11"/>
        <rFont val="ＭＳ Ｐゴシック"/>
        <family val="3"/>
        <charset val="128"/>
      </rPr>
      <t>.30)</t>
    </r>
    <rPh sb="0" eb="3">
      <t>セイハクマイ</t>
    </rPh>
    <rPh sb="3" eb="5">
      <t>バイバイ</t>
    </rPh>
    <rPh sb="5" eb="7">
      <t>ケイヤク</t>
    </rPh>
    <phoneticPr fontId="6"/>
  </si>
  <si>
    <t>株式会ハセチュー
静岡県富士市蓼原１０８</t>
    <rPh sb="0" eb="2">
      <t>カブシキ</t>
    </rPh>
    <rPh sb="2" eb="3">
      <t>カイ</t>
    </rPh>
    <rPh sb="9" eb="12">
      <t>シズオカケン</t>
    </rPh>
    <rPh sb="12" eb="15">
      <t>フジシ</t>
    </rPh>
    <rPh sb="15" eb="17">
      <t>タデハラ</t>
    </rPh>
    <phoneticPr fontId="2"/>
  </si>
  <si>
    <r>
      <t>紙おむつ等売買契約（H30</t>
    </r>
    <r>
      <rPr>
        <sz val="11"/>
        <rFont val="ＭＳ Ｐゴシック"/>
        <family val="3"/>
        <charset val="128"/>
      </rPr>
      <t>.</t>
    </r>
    <r>
      <rPr>
        <sz val="11"/>
        <rFont val="ＭＳ Ｐゴシック"/>
        <family val="3"/>
        <charset val="128"/>
      </rPr>
      <t>4</t>
    </r>
    <r>
      <rPr>
        <sz val="11"/>
        <rFont val="ＭＳ Ｐゴシック"/>
        <family val="3"/>
        <charset val="128"/>
      </rPr>
      <t>.1～H</t>
    </r>
    <r>
      <rPr>
        <sz val="11"/>
        <rFont val="ＭＳ Ｐゴシック"/>
        <family val="3"/>
        <charset val="128"/>
      </rPr>
      <t>31</t>
    </r>
    <r>
      <rPr>
        <sz val="11"/>
        <rFont val="ＭＳ Ｐゴシック"/>
        <family val="3"/>
        <charset val="128"/>
      </rPr>
      <t>.</t>
    </r>
    <r>
      <rPr>
        <sz val="11"/>
        <rFont val="ＭＳ Ｐゴシック"/>
        <family val="3"/>
        <charset val="128"/>
      </rPr>
      <t>3</t>
    </r>
    <r>
      <rPr>
        <sz val="11"/>
        <rFont val="ＭＳ Ｐゴシック"/>
        <family val="3"/>
        <charset val="128"/>
      </rPr>
      <t>.3</t>
    </r>
    <r>
      <rPr>
        <sz val="11"/>
        <rFont val="ＭＳ Ｐゴシック"/>
        <family val="3"/>
        <charset val="128"/>
      </rPr>
      <t>1</t>
    </r>
    <r>
      <rPr>
        <sz val="11"/>
        <rFont val="ＭＳ Ｐゴシック"/>
        <family val="3"/>
        <charset val="128"/>
      </rPr>
      <t>）</t>
    </r>
    <rPh sb="0" eb="1">
      <t>カミ</t>
    </rPh>
    <rPh sb="4" eb="5">
      <t>トウ</t>
    </rPh>
    <rPh sb="5" eb="7">
      <t>バイバイ</t>
    </rPh>
    <rPh sb="7" eb="9">
      <t>ケイヤク</t>
    </rPh>
    <phoneticPr fontId="6"/>
  </si>
  <si>
    <t>協和医科器械株式会社　甲府支店
山梨県甲府市国母１－５－１</t>
    <rPh sb="0" eb="4">
      <t>キョウワイカ</t>
    </rPh>
    <rPh sb="4" eb="6">
      <t>キカイ</t>
    </rPh>
    <rPh sb="6" eb="10">
      <t>カブシキガイシャ</t>
    </rPh>
    <rPh sb="11" eb="15">
      <t>コウフシテン</t>
    </rPh>
    <rPh sb="16" eb="19">
      <t>ヤマナシケン</t>
    </rPh>
    <rPh sb="19" eb="22">
      <t>コウフシ</t>
    </rPh>
    <rPh sb="22" eb="24">
      <t>コクボ</t>
    </rPh>
    <phoneticPr fontId="2"/>
  </si>
  <si>
    <r>
      <t>一般廃棄物収集運搬処理委託契約
（2018</t>
    </r>
    <r>
      <rPr>
        <sz val="11"/>
        <rFont val="ＭＳ Ｐゴシック"/>
        <family val="3"/>
        <charset val="128"/>
      </rPr>
      <t>.</t>
    </r>
    <r>
      <rPr>
        <sz val="11"/>
        <rFont val="ＭＳ Ｐゴシック"/>
        <family val="3"/>
        <charset val="128"/>
      </rPr>
      <t>10</t>
    </r>
    <r>
      <rPr>
        <sz val="11"/>
        <rFont val="ＭＳ Ｐゴシック"/>
        <family val="3"/>
        <charset val="128"/>
      </rPr>
      <t>.1～</t>
    </r>
    <r>
      <rPr>
        <sz val="11"/>
        <rFont val="ＭＳ Ｐゴシック"/>
        <family val="3"/>
        <charset val="128"/>
      </rPr>
      <t>2021</t>
    </r>
    <r>
      <rPr>
        <sz val="11"/>
        <rFont val="ＭＳ Ｐゴシック"/>
        <family val="3"/>
        <charset val="128"/>
      </rPr>
      <t>.</t>
    </r>
    <r>
      <rPr>
        <sz val="11"/>
        <rFont val="ＭＳ Ｐゴシック"/>
        <family val="3"/>
        <charset val="128"/>
      </rPr>
      <t>9</t>
    </r>
    <r>
      <rPr>
        <sz val="11"/>
        <rFont val="ＭＳ Ｐゴシック"/>
        <family val="3"/>
        <charset val="128"/>
      </rPr>
      <t>.30）</t>
    </r>
    <rPh sb="0" eb="2">
      <t>イッパン</t>
    </rPh>
    <rPh sb="2" eb="5">
      <t>ハイキブツ</t>
    </rPh>
    <rPh sb="5" eb="7">
      <t>シュウシュウ</t>
    </rPh>
    <rPh sb="7" eb="9">
      <t>ウンパン</t>
    </rPh>
    <rPh sb="9" eb="11">
      <t>ショリ</t>
    </rPh>
    <rPh sb="11" eb="13">
      <t>イタク</t>
    </rPh>
    <rPh sb="13" eb="15">
      <t>ケイヤク</t>
    </rPh>
    <phoneticPr fontId="6"/>
  </si>
  <si>
    <r>
      <t>感染性廃棄物収集運搬処理委託契約
（2018</t>
    </r>
    <r>
      <rPr>
        <sz val="11"/>
        <rFont val="ＭＳ Ｐゴシック"/>
        <family val="3"/>
        <charset val="128"/>
      </rPr>
      <t>.</t>
    </r>
    <r>
      <rPr>
        <sz val="11"/>
        <rFont val="ＭＳ Ｐゴシック"/>
        <family val="3"/>
        <charset val="128"/>
      </rPr>
      <t>10</t>
    </r>
    <r>
      <rPr>
        <sz val="11"/>
        <rFont val="ＭＳ Ｐゴシック"/>
        <family val="3"/>
        <charset val="128"/>
      </rPr>
      <t>.1～</t>
    </r>
    <r>
      <rPr>
        <sz val="11"/>
        <rFont val="ＭＳ Ｐゴシック"/>
        <family val="3"/>
        <charset val="128"/>
      </rPr>
      <t>2021</t>
    </r>
    <r>
      <rPr>
        <sz val="11"/>
        <rFont val="ＭＳ Ｐゴシック"/>
        <family val="3"/>
        <charset val="128"/>
      </rPr>
      <t>.</t>
    </r>
    <r>
      <rPr>
        <sz val="11"/>
        <rFont val="ＭＳ Ｐゴシック"/>
        <family val="3"/>
        <charset val="128"/>
      </rPr>
      <t>9</t>
    </r>
    <r>
      <rPr>
        <sz val="11"/>
        <rFont val="ＭＳ Ｐゴシック"/>
        <family val="3"/>
        <charset val="128"/>
      </rPr>
      <t>.30）</t>
    </r>
    <rPh sb="0" eb="3">
      <t>カンセンセイ</t>
    </rPh>
    <rPh sb="3" eb="6">
      <t>ハイキブツ</t>
    </rPh>
    <rPh sb="6" eb="8">
      <t>シュウシュウ</t>
    </rPh>
    <rPh sb="8" eb="10">
      <t>ウンパン</t>
    </rPh>
    <rPh sb="10" eb="12">
      <t>ショリ</t>
    </rPh>
    <rPh sb="12" eb="14">
      <t>イタク</t>
    </rPh>
    <rPh sb="14" eb="16">
      <t>ケイヤク</t>
    </rPh>
    <phoneticPr fontId="6"/>
  </si>
  <si>
    <r>
      <t>メディックス株式会社　　　　　山梨県甲府市国母３－１５－２２</t>
    </r>
    <r>
      <rPr>
        <sz val="11"/>
        <rFont val="ＭＳ 明朝"/>
        <family val="1"/>
        <charset val="128"/>
      </rPr>
      <t xml:space="preserve">
山梨県甲府市徳行５－１２－１５</t>
    </r>
    <rPh sb="6" eb="10">
      <t>カブシキガイシャ</t>
    </rPh>
    <rPh sb="15" eb="23">
      <t>ヤマナシケンコウフシコクボ</t>
    </rPh>
    <rPh sb="32" eb="35">
      <t>ヤマナシケン</t>
    </rPh>
    <rPh sb="35" eb="38">
      <t>コウフシ</t>
    </rPh>
    <rPh sb="38" eb="40">
      <t>トクギョウ</t>
    </rPh>
    <phoneticPr fontId="2"/>
  </si>
  <si>
    <r>
      <t>寝具等賃貸借契約
（2018</t>
    </r>
    <r>
      <rPr>
        <sz val="11"/>
        <rFont val="ＭＳ Ｐゴシック"/>
        <family val="3"/>
        <charset val="128"/>
      </rPr>
      <t>.</t>
    </r>
    <r>
      <rPr>
        <sz val="11"/>
        <rFont val="ＭＳ Ｐゴシック"/>
        <family val="3"/>
        <charset val="128"/>
      </rPr>
      <t>10</t>
    </r>
    <r>
      <rPr>
        <sz val="11"/>
        <rFont val="ＭＳ Ｐゴシック"/>
        <family val="3"/>
        <charset val="128"/>
      </rPr>
      <t>.1～</t>
    </r>
    <r>
      <rPr>
        <sz val="11"/>
        <rFont val="ＭＳ Ｐゴシック"/>
        <family val="3"/>
        <charset val="128"/>
      </rPr>
      <t>2019</t>
    </r>
    <r>
      <rPr>
        <sz val="11"/>
        <rFont val="ＭＳ Ｐゴシック"/>
        <family val="3"/>
        <charset val="128"/>
      </rPr>
      <t>.</t>
    </r>
    <r>
      <rPr>
        <sz val="11"/>
        <rFont val="ＭＳ Ｐゴシック"/>
        <family val="3"/>
        <charset val="128"/>
      </rPr>
      <t>9</t>
    </r>
    <r>
      <rPr>
        <sz val="11"/>
        <rFont val="ＭＳ Ｐゴシック"/>
        <family val="3"/>
        <charset val="128"/>
      </rPr>
      <t>.30）</t>
    </r>
    <rPh sb="0" eb="2">
      <t>シング</t>
    </rPh>
    <rPh sb="2" eb="3">
      <t>トウ</t>
    </rPh>
    <rPh sb="3" eb="6">
      <t>チンタイシャク</t>
    </rPh>
    <rPh sb="6" eb="8">
      <t>ケイヤク</t>
    </rPh>
    <phoneticPr fontId="6"/>
  </si>
  <si>
    <t>視野計売買契約</t>
    <rPh sb="0" eb="2">
      <t>シヤ</t>
    </rPh>
    <rPh sb="2" eb="3">
      <t>ケイ</t>
    </rPh>
    <rPh sb="5" eb="7">
      <t>ケイヤク</t>
    </rPh>
    <phoneticPr fontId="8"/>
  </si>
  <si>
    <t>ヤマシタコーポレーション株式会社　　　　　　　　　　静岡県島田市中河７３７番地
山梨県甲府市飯田１－３－３４</t>
    <phoneticPr fontId="2"/>
  </si>
  <si>
    <t>空調設備更新(食器洗浄室)整備工事</t>
    <phoneticPr fontId="2"/>
  </si>
  <si>
    <t>大栄設備株式会社　　　　　　山梨県甲府市下飯田2丁目11-17</t>
    <rPh sb="0" eb="1">
      <t>オオ</t>
    </rPh>
    <rPh sb="1" eb="2">
      <t>サカ</t>
    </rPh>
    <rPh sb="2" eb="4">
      <t>セツビ</t>
    </rPh>
    <rPh sb="4" eb="8">
      <t>カブシキガイシャ</t>
    </rPh>
    <phoneticPr fontId="2"/>
  </si>
  <si>
    <t>都道府県所管</t>
    <rPh sb="0" eb="4">
      <t>トドウフケン</t>
    </rPh>
    <rPh sb="4" eb="6">
      <t>ショカン</t>
    </rPh>
    <phoneticPr fontId="2"/>
  </si>
  <si>
    <t>国所管</t>
    <rPh sb="0" eb="1">
      <t>クニ</t>
    </rPh>
    <rPh sb="1" eb="3">
      <t>ショカン</t>
    </rPh>
    <phoneticPr fontId="2"/>
  </si>
  <si>
    <t>特財</t>
    <rPh sb="0" eb="1">
      <t>トク</t>
    </rPh>
    <rPh sb="1" eb="2">
      <t>ザイ</t>
    </rPh>
    <phoneticPr fontId="2"/>
  </si>
  <si>
    <t>特社</t>
    <rPh sb="0" eb="1">
      <t>トク</t>
    </rPh>
    <rPh sb="1" eb="2">
      <t>シャ</t>
    </rPh>
    <phoneticPr fontId="2"/>
  </si>
  <si>
    <t>政府調達</t>
    <rPh sb="0" eb="2">
      <t>セイフ</t>
    </rPh>
    <rPh sb="2" eb="4">
      <t>チョウタツ</t>
    </rPh>
    <phoneticPr fontId="2"/>
  </si>
  <si>
    <t>一般競争入札</t>
    <phoneticPr fontId="2"/>
  </si>
  <si>
    <t>院長　萩野　哲男
山梨県甲府市天神町11-35</t>
    <rPh sb="3" eb="4">
      <t>ハギ</t>
    </rPh>
    <rPh sb="4" eb="5">
      <t>ノ</t>
    </rPh>
    <rPh sb="6" eb="8">
      <t>テツオ</t>
    </rPh>
    <phoneticPr fontId="2"/>
  </si>
  <si>
    <t>株式会社山梨ムトウ
山梨県甲斐市篠原1945番地</t>
    <rPh sb="0" eb="6">
      <t>カブシキカイシャヤマナシ</t>
    </rPh>
    <rPh sb="10" eb="16">
      <t>ヤマナシケンカイシ</t>
    </rPh>
    <rPh sb="16" eb="18">
      <t>シノハラ</t>
    </rPh>
    <rPh sb="22" eb="24">
      <t>バンチ</t>
    </rPh>
    <phoneticPr fontId="2"/>
  </si>
  <si>
    <t>人工呼吸器一式売買契約</t>
    <rPh sb="0" eb="7">
      <t>ジンコウコキュウキイッシキ</t>
    </rPh>
    <rPh sb="7" eb="11">
      <t>バイバイケイヤク</t>
    </rPh>
    <phoneticPr fontId="2"/>
  </si>
  <si>
    <t>全身麻酔器一式売買契約</t>
    <rPh sb="0" eb="5">
      <t>ゼンシンマスイキ</t>
    </rPh>
    <rPh sb="5" eb="7">
      <t>イッシキ</t>
    </rPh>
    <rPh sb="7" eb="11">
      <t>バイバイケイヤク</t>
    </rPh>
    <phoneticPr fontId="2"/>
  </si>
  <si>
    <t>厨房機器一式売買契約</t>
    <rPh sb="0" eb="4">
      <t>チュウボウキキ</t>
    </rPh>
    <rPh sb="4" eb="6">
      <t>イッシキ</t>
    </rPh>
    <rPh sb="6" eb="10">
      <t>バイバイケイヤク</t>
    </rPh>
    <phoneticPr fontId="2"/>
  </si>
  <si>
    <t>厨房内ラウンドシェルフ修繕業務</t>
    <phoneticPr fontId="2"/>
  </si>
  <si>
    <t>石川調理機株式会社
山梨県甲府市太田町6番-6号</t>
    <rPh sb="0" eb="9">
      <t>イシカワチョウリキカブシキガイシャ</t>
    </rPh>
    <rPh sb="10" eb="16">
      <t>ヤマナシケンコウフシ</t>
    </rPh>
    <rPh sb="16" eb="19">
      <t>オオタマチ</t>
    </rPh>
    <rPh sb="20" eb="21">
      <t>バン</t>
    </rPh>
    <rPh sb="23" eb="24">
      <t>ゴウ</t>
    </rPh>
    <phoneticPr fontId="2"/>
  </si>
  <si>
    <t>精白米売買契約
(令和8年6月1日～令和8年11月30日）</t>
    <rPh sb="9" eb="11">
      <t>レイワ</t>
    </rPh>
    <rPh sb="12" eb="13">
      <t>ネン</t>
    </rPh>
    <rPh sb="14" eb="15">
      <t>ガツ</t>
    </rPh>
    <rPh sb="16" eb="17">
      <t>ニチ</t>
    </rPh>
    <rPh sb="18" eb="20">
      <t>レイワ</t>
    </rPh>
    <rPh sb="21" eb="22">
      <t>ネン</t>
    </rPh>
    <rPh sb="24" eb="25">
      <t>ガツ</t>
    </rPh>
    <rPh sb="27" eb="28">
      <t>ニチ</t>
    </rPh>
    <phoneticPr fontId="2"/>
  </si>
  <si>
    <t>聴覚誘発反応測定装置一式売買契約</t>
    <phoneticPr fontId="2"/>
  </si>
  <si>
    <t>臨床検査外部委託契約
(令和8年7月1日～令和10年6月30日）</t>
    <phoneticPr fontId="2"/>
  </si>
  <si>
    <t>長時間心電図解析装置・ホルターレコーダ一式売買契約</t>
    <phoneticPr fontId="2"/>
  </si>
  <si>
    <t>病棟用ベッド一式売買契約</t>
    <phoneticPr fontId="2"/>
  </si>
  <si>
    <t>食事療養業務委託契約
(令和8年10月1日～令和11年9月30日）</t>
    <rPh sb="0" eb="8">
      <t>ショクジリョウヨウギョウムイタク</t>
    </rPh>
    <rPh sb="8" eb="10">
      <t>ケイヤク</t>
    </rPh>
    <phoneticPr fontId="2"/>
  </si>
  <si>
    <t>伊藤忠エネクス株式会社
東京都千代田区霞が関三丁目2番5号</t>
    <rPh sb="0" eb="3">
      <t>イトウチュウ</t>
    </rPh>
    <rPh sb="7" eb="11">
      <t>カブシキカイシャ</t>
    </rPh>
    <phoneticPr fontId="2"/>
  </si>
  <si>
    <t>公募型企画競争</t>
    <rPh sb="0" eb="7">
      <t>コウボガタキカクキョウソウ</t>
    </rPh>
    <phoneticPr fontId="2"/>
  </si>
  <si>
    <t>株式会社東海むらせ
静岡県富士市蓼原108番地</t>
    <rPh sb="0" eb="4">
      <t>カブシキカイシャ</t>
    </rPh>
    <rPh sb="4" eb="6">
      <t>トウカイ</t>
    </rPh>
    <phoneticPr fontId="2"/>
  </si>
  <si>
    <t>競争に付することが不利と認められる場合(会計規程第５２条第４項)</t>
    <phoneticPr fontId="2"/>
  </si>
  <si>
    <t>契約の性質又は目的が競争を許さない場合(会計規程第５２条第４項)</t>
    <phoneticPr fontId="2"/>
  </si>
  <si>
    <t>株式会社エスアールエル
東京都港区赤坂1丁目8番1号</t>
    <phoneticPr fontId="2"/>
  </si>
  <si>
    <t>株式会社LSIメディエンス
東京都板橋区志村3丁目30番1号</t>
    <phoneticPr fontId="2"/>
  </si>
  <si>
    <t>アズサイエンス株式会社
長野県松本市村井町西2丁目3番35号</t>
    <rPh sb="7" eb="9">
      <t>カブシキ</t>
    </rPh>
    <rPh sb="9" eb="11">
      <t>カイシャ</t>
    </rPh>
    <rPh sb="12" eb="22">
      <t>ナガノケンマツモトシムライマチニシ</t>
    </rPh>
    <phoneticPr fontId="2"/>
  </si>
  <si>
    <t>院内用人工呼吸器賃貸借契約
(令和8年7月1日～令和9年6月30日）</t>
    <rPh sb="0" eb="3">
      <t>インナイヨウ</t>
    </rPh>
    <rPh sb="3" eb="8">
      <t>ジンコウコキュウキ</t>
    </rPh>
    <rPh sb="8" eb="13">
      <t>チンタイシャクケイヤク</t>
    </rPh>
    <phoneticPr fontId="2"/>
  </si>
  <si>
    <t>庁舎電力需給変更契約
(令和8年6月1日～令和9年3月31日）</t>
    <rPh sb="0" eb="2">
      <t>チョウシャ</t>
    </rPh>
    <rPh sb="2" eb="4">
      <t>デンリョク</t>
    </rPh>
    <rPh sb="4" eb="6">
      <t>ジュキュウ</t>
    </rPh>
    <rPh sb="6" eb="8">
      <t>ヘンコウ</t>
    </rPh>
    <rPh sb="8" eb="10">
      <t>ケイヤク</t>
    </rPh>
    <phoneticPr fontId="2"/>
  </si>
  <si>
    <t>安全性の確保及び患者における操作習熟性の観点から同一機器の継続使用が必要なため（会計規程第５２条４項）</t>
    <phoneticPr fontId="2"/>
  </si>
  <si>
    <t>株式会社フィリップス・ジャパン
東京都港区麻布台一丁目3番1号
麻布台ヒルズ森JPタワー15階</t>
    <phoneticPr fontId="2"/>
  </si>
  <si>
    <t>株式会社千代田
山梨県南アルプス市寺部1418-1</t>
    <phoneticPr fontId="2"/>
  </si>
  <si>
    <t>在宅人工呼吸器等賃貸借契約
(令和8年7月1日～令和9年6月30日）</t>
    <phoneticPr fontId="2"/>
  </si>
  <si>
    <t>在宅酸素濃縮器等賃貸借契約
(令和8年7月1日～令和9年6月30日）</t>
    <phoneticPr fontId="2"/>
  </si>
  <si>
    <t>富士産業株式会社
東京都港区新橋5丁目32番7号（FIビル）</t>
    <rPh sb="0" eb="8">
      <t>フジサンギョウカブシキガイシャ</t>
    </rPh>
    <rPh sb="9" eb="12">
      <t>トウキョウト</t>
    </rPh>
    <rPh sb="12" eb="14">
      <t>ミナトク</t>
    </rPh>
    <rPh sb="14" eb="16">
      <t>シンバシ</t>
    </rPh>
    <rPh sb="17" eb="19">
      <t>チョウメ</t>
    </rPh>
    <rPh sb="21" eb="22">
      <t>バン</t>
    </rPh>
    <rPh sb="23" eb="24">
      <t>ゴウ</t>
    </rPh>
    <phoneticPr fontId="2"/>
  </si>
  <si>
    <t>フクダライフテック北信越株式会社
山梨県甲府市徳行3丁目13-23</t>
    <phoneticPr fontId="2"/>
  </si>
  <si>
    <t>株式会社上條器械店
長野県松本市中央1丁目4番7号</t>
    <rPh sb="16" eb="18">
      <t>チュウオウ</t>
    </rPh>
    <rPh sb="19" eb="21">
      <t>チョウメ</t>
    </rPh>
    <rPh sb="22" eb="23">
      <t>バン</t>
    </rPh>
    <rPh sb="24" eb="25">
      <t>ゴウ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</si>
</sst>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0;[Red]&quot;△&quot;#,##0"/>
    <numFmt numFmtId="177" formatCode="[$-411]ggge&quot;年&quot;m&quot;月&quot;d&quot;日&quot;;@"/>
    <numFmt numFmtId="178" formatCode="&quot;¥&quot;#,##0\-;[Red]&quot;△\&quot;#,##0\-"/>
    <numFmt numFmtId="179" formatCode="[$-411]ge\.m\.d;@"/>
    <numFmt numFmtId="180" formatCode="#,##0;&quot;△ &quot;#,##0"/>
    <numFmt numFmtId="181" formatCode="&quot;¥&quot;#,##0_);[Red]\(&quot;¥&quot;#,##0\)"/>
    <numFmt numFmtId="182" formatCode="#,##0_);[Red]\(#,##0\)"/>
  </numFmts>
  <fonts count="16" x14ac:knownFonts="1">
    <font>
      <sz val="11"/>
      <name val="ＭＳ Ｐゴシック"/>
      <family val="3"/>
      <charset val="128"/>
    </font>
    <font>
      <sz val="11"/>
      <name val="ＭＳ Ｐゴシック"/>
      <family val="3"/>
      <charset val="128"/>
    </font>
    <font>
      <sz val="6"/>
      <name val="ＭＳ Ｐゴシック"/>
      <family val="3"/>
      <charset val="128"/>
    </font>
    <font>
      <sz val="12"/>
      <name val="ＭＳ Ｐゴシック"/>
      <family val="3"/>
      <charset val="128"/>
    </font>
    <font>
      <sz val="14"/>
      <name val="ＭＳ Ｐゴシック"/>
      <family val="3"/>
      <charset val="128"/>
    </font>
    <font>
      <sz val="6"/>
      <name val="ＭＳ Ｐゴシック"/>
      <family val="3"/>
      <charset val="128"/>
    </font>
    <font>
      <sz val="6"/>
      <name val="ＭＳ 明朝"/>
      <family val="1"/>
      <charset val="128"/>
    </font>
    <font>
      <sz val="11"/>
      <name val="ＭＳ 明朝"/>
      <family val="1"/>
      <charset val="128"/>
    </font>
    <font>
      <sz val="6"/>
      <name val="メイリオ"/>
      <family val="3"/>
      <charset val="128"/>
    </font>
    <font>
      <sz val="8"/>
      <name val="ＭＳ Ｐゴシック"/>
      <family val="3"/>
      <charset val="128"/>
      <scheme val="minor"/>
    </font>
    <font>
      <sz val="8"/>
      <name val="ＭＳ Ｐゴシック"/>
      <family val="3"/>
      <charset val="128"/>
    </font>
    <font>
      <sz val="11"/>
      <color rgb="FFFF0000"/>
      <name val="ＭＳ Ｐゴシック"/>
      <family val="3"/>
      <charset val="128"/>
    </font>
    <font>
      <sz val="11"/>
      <color theme="1"/>
      <name val="ＭＳ Ｐゴシック"/>
      <family val="3"/>
      <charset val="128"/>
    </font>
    <font>
      <sz val="8"/>
      <color theme="1"/>
      <name val="ＭＳ Ｐゴシック"/>
      <family val="3"/>
      <charset val="128"/>
      <scheme val="minor"/>
    </font>
    <font>
      <sz val="9"/>
      <color theme="1"/>
      <name val="ＭＳ Ｐゴシック"/>
      <family val="3"/>
      <charset val="128"/>
    </font>
    <font>
      <sz val="8"/>
      <color theme="1"/>
      <name val="ＭＳ Ｐゴシック"/>
      <family val="3"/>
      <charset val="128"/>
    </font>
  </fonts>
  <fills count="5">
    <fill>
      <patternFill patternType="none"/>
    </fill>
    <fill>
      <patternFill patternType="gray125"/>
    </fill>
    <fill>
      <patternFill patternType="solid">
        <fgColor rgb="FFFFFF00"/>
        <bgColor indexed="64"/>
      </patternFill>
    </fill>
    <fill>
      <patternFill patternType="solid">
        <fgColor theme="3" tint="0.79998168889431442"/>
        <bgColor indexed="64"/>
      </patternFill>
    </fill>
    <fill>
      <patternFill patternType="solid">
        <fgColor theme="0"/>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bottom/>
      <diagonal/>
    </border>
  </borders>
  <cellStyleXfs count="5">
    <xf numFmtId="0" fontId="0" fillId="0" borderId="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0" fontId="1" fillId="0" borderId="0">
      <alignment vertical="center"/>
    </xf>
    <xf numFmtId="0" fontId="1" fillId="0" borderId="0">
      <alignment vertical="center"/>
    </xf>
  </cellStyleXfs>
  <cellXfs count="114">
    <xf numFmtId="0" fontId="0" fillId="0" borderId="0" xfId="0">
      <alignment vertical="center"/>
    </xf>
    <xf numFmtId="0" fontId="3" fillId="0" borderId="0" xfId="0" applyFont="1">
      <alignment vertical="center"/>
    </xf>
    <xf numFmtId="0" fontId="1" fillId="0" borderId="0" xfId="0" applyFont="1">
      <alignment vertical="center"/>
    </xf>
    <xf numFmtId="0" fontId="1" fillId="0" borderId="1" xfId="0" applyFont="1" applyBorder="1" applyAlignment="1">
      <alignment horizontal="center" vertical="center"/>
    </xf>
    <xf numFmtId="0" fontId="1" fillId="0" borderId="1" xfId="0" applyFont="1" applyBorder="1">
      <alignment vertical="center"/>
    </xf>
    <xf numFmtId="0" fontId="4" fillId="0" borderId="0" xfId="0" applyFont="1">
      <alignment vertical="center"/>
    </xf>
    <xf numFmtId="0" fontId="3" fillId="0" borderId="0" xfId="0" applyFont="1" applyAlignment="1">
      <alignment horizontal="center" vertical="center"/>
    </xf>
    <xf numFmtId="0" fontId="1" fillId="0" borderId="2" xfId="0" applyFont="1" applyBorder="1" applyAlignment="1">
      <alignment horizontal="center" vertical="center"/>
    </xf>
    <xf numFmtId="179" fontId="1" fillId="0" borderId="1" xfId="0" applyNumberFormat="1" applyFont="1" applyBorder="1">
      <alignment vertical="center"/>
    </xf>
    <xf numFmtId="176" fontId="0" fillId="0" borderId="3" xfId="0" applyNumberFormat="1" applyBorder="1" applyAlignment="1">
      <alignment vertical="center" wrapText="1"/>
    </xf>
    <xf numFmtId="58" fontId="0" fillId="0" borderId="3" xfId="0" applyNumberFormat="1" applyBorder="1" applyAlignment="1">
      <alignment horizontal="left" vertical="center"/>
    </xf>
    <xf numFmtId="178" fontId="0" fillId="0" borderId="3" xfId="0" applyNumberFormat="1" applyBorder="1" applyAlignment="1">
      <alignment horizontal="center" vertical="center"/>
    </xf>
    <xf numFmtId="178" fontId="0" fillId="0" borderId="3" xfId="0" applyNumberFormat="1" applyBorder="1" applyAlignment="1">
      <alignment horizontal="right" vertical="center"/>
    </xf>
    <xf numFmtId="0" fontId="0" fillId="0" borderId="1" xfId="0" applyBorder="1" applyAlignment="1">
      <alignment vertical="center" wrapText="1"/>
    </xf>
    <xf numFmtId="38" fontId="1" fillId="0" borderId="1" xfId="1" applyBorder="1">
      <alignment vertical="center"/>
    </xf>
    <xf numFmtId="0" fontId="0" fillId="0" borderId="1" xfId="0" applyBorder="1">
      <alignment vertical="center"/>
    </xf>
    <xf numFmtId="177" fontId="0" fillId="0" borderId="4" xfId="0" applyNumberFormat="1" applyBorder="1" applyAlignment="1">
      <alignment horizontal="left" vertical="center"/>
    </xf>
    <xf numFmtId="180" fontId="9" fillId="0" borderId="1" xfId="4" applyNumberFormat="1" applyFont="1" applyBorder="1" applyAlignment="1">
      <alignment vertical="center" wrapText="1"/>
    </xf>
    <xf numFmtId="176" fontId="0" fillId="0" borderId="4" xfId="0" applyNumberFormat="1" applyBorder="1" applyAlignment="1">
      <alignment vertical="center" wrapText="1"/>
    </xf>
    <xf numFmtId="176" fontId="0" fillId="0" borderId="5" xfId="0" applyNumberFormat="1" applyBorder="1" applyAlignment="1">
      <alignment vertical="center" wrapText="1"/>
    </xf>
    <xf numFmtId="178" fontId="0" fillId="0" borderId="2" xfId="0" applyNumberFormat="1" applyBorder="1" applyAlignment="1">
      <alignment horizontal="center" vertical="center"/>
    </xf>
    <xf numFmtId="0" fontId="0" fillId="0" borderId="1" xfId="0" applyBorder="1" applyAlignment="1">
      <alignment horizontal="left" vertical="center" wrapText="1"/>
    </xf>
    <xf numFmtId="0" fontId="1" fillId="0" borderId="1" xfId="0" applyFont="1" applyBorder="1" applyAlignment="1">
      <alignment horizontal="center" vertical="center" wrapText="1"/>
    </xf>
    <xf numFmtId="0" fontId="1" fillId="0" borderId="1" xfId="0" applyFont="1" applyBorder="1" applyAlignment="1">
      <alignment vertical="center" shrinkToFit="1"/>
    </xf>
    <xf numFmtId="0" fontId="7" fillId="0" borderId="1" xfId="0" applyFont="1" applyBorder="1" applyAlignment="1">
      <alignment horizontal="center" vertical="center" wrapText="1"/>
    </xf>
    <xf numFmtId="0" fontId="0" fillId="0" borderId="1" xfId="0" applyBorder="1" applyAlignment="1">
      <alignment vertical="center" shrinkToFit="1"/>
    </xf>
    <xf numFmtId="180" fontId="9" fillId="0" borderId="2" xfId="4" applyNumberFormat="1" applyFont="1" applyBorder="1" applyAlignment="1">
      <alignment vertical="center" wrapText="1"/>
    </xf>
    <xf numFmtId="0" fontId="0" fillId="0" borderId="0" xfId="0" applyAlignment="1">
      <alignment vertical="center" wrapText="1"/>
    </xf>
    <xf numFmtId="179" fontId="1" fillId="0" borderId="0" xfId="0" applyNumberFormat="1" applyFont="1">
      <alignment vertical="center"/>
    </xf>
    <xf numFmtId="38" fontId="1" fillId="0" borderId="0" xfId="1">
      <alignment vertical="center"/>
    </xf>
    <xf numFmtId="0" fontId="1" fillId="0" borderId="0" xfId="0" applyFont="1" applyAlignment="1">
      <alignment horizontal="center" vertical="center" wrapText="1"/>
    </xf>
    <xf numFmtId="0" fontId="1" fillId="0" borderId="0" xfId="0" applyFont="1" applyAlignment="1">
      <alignment vertical="center" shrinkToFit="1"/>
    </xf>
    <xf numFmtId="0" fontId="0" fillId="2" borderId="1" xfId="0" applyFill="1" applyBorder="1">
      <alignment vertical="center"/>
    </xf>
    <xf numFmtId="0" fontId="0" fillId="2" borderId="1" xfId="0" applyFill="1" applyBorder="1" applyAlignment="1">
      <alignment vertical="center" wrapText="1"/>
    </xf>
    <xf numFmtId="179" fontId="1" fillId="2" borderId="1" xfId="0" applyNumberFormat="1" applyFont="1" applyFill="1" applyBorder="1">
      <alignment vertical="center"/>
    </xf>
    <xf numFmtId="0" fontId="1" fillId="2" borderId="1" xfId="0" applyFont="1" applyFill="1" applyBorder="1">
      <alignment vertical="center"/>
    </xf>
    <xf numFmtId="38" fontId="1" fillId="2" borderId="1" xfId="1" applyFill="1" applyBorder="1">
      <alignment vertical="center"/>
    </xf>
    <xf numFmtId="0" fontId="1" fillId="0" borderId="1" xfId="3" applyBorder="1">
      <alignment vertical="center"/>
    </xf>
    <xf numFmtId="0" fontId="1" fillId="0" borderId="1" xfId="3" applyBorder="1" applyAlignment="1">
      <alignment vertical="center" wrapText="1"/>
    </xf>
    <xf numFmtId="179" fontId="1" fillId="3" borderId="1" xfId="3" applyNumberFormat="1" applyFill="1" applyBorder="1">
      <alignment vertical="center"/>
    </xf>
    <xf numFmtId="38" fontId="1" fillId="0" borderId="1" xfId="2" applyBorder="1">
      <alignment vertical="center"/>
    </xf>
    <xf numFmtId="0" fontId="1" fillId="0" borderId="1" xfId="3" applyBorder="1" applyAlignment="1">
      <alignment horizontal="center" vertical="center" wrapText="1"/>
    </xf>
    <xf numFmtId="0" fontId="1" fillId="0" borderId="1" xfId="3" applyBorder="1" applyAlignment="1">
      <alignment vertical="center" shrinkToFit="1"/>
    </xf>
    <xf numFmtId="179" fontId="1" fillId="0" borderId="1" xfId="3" applyNumberFormat="1" applyBorder="1">
      <alignment vertical="center"/>
    </xf>
    <xf numFmtId="0" fontId="1" fillId="3" borderId="1" xfId="3" applyFill="1" applyBorder="1" applyAlignment="1">
      <alignment vertical="center" wrapText="1"/>
    </xf>
    <xf numFmtId="0" fontId="1" fillId="0" borderId="1" xfId="0" applyFont="1" applyBorder="1" applyAlignment="1">
      <alignment vertical="center" wrapText="1"/>
    </xf>
    <xf numFmtId="0" fontId="0" fillId="0" borderId="1" xfId="3" applyFont="1" applyBorder="1" applyAlignment="1">
      <alignment vertical="center" wrapText="1"/>
    </xf>
    <xf numFmtId="0" fontId="9" fillId="0" borderId="1" xfId="4" applyFont="1" applyBorder="1" applyAlignment="1">
      <alignment vertical="center" wrapText="1"/>
    </xf>
    <xf numFmtId="179" fontId="9" fillId="0" borderId="7" xfId="4" applyNumberFormat="1" applyFont="1" applyBorder="1" applyAlignment="1">
      <alignment horizontal="center" vertical="center" wrapText="1"/>
    </xf>
    <xf numFmtId="0" fontId="9" fillId="0" borderId="7" xfId="4" applyFont="1" applyBorder="1" applyAlignment="1">
      <alignment vertical="center" wrapText="1"/>
    </xf>
    <xf numFmtId="177" fontId="1" fillId="0" borderId="1" xfId="0" applyNumberFormat="1" applyFont="1" applyBorder="1">
      <alignment vertical="center"/>
    </xf>
    <xf numFmtId="181" fontId="0" fillId="0" borderId="3" xfId="0" applyNumberFormat="1" applyBorder="1" applyAlignment="1">
      <alignment horizontal="right" vertical="center"/>
    </xf>
    <xf numFmtId="38" fontId="1" fillId="0" borderId="1" xfId="1" applyFont="1" applyBorder="1">
      <alignment vertical="center"/>
    </xf>
    <xf numFmtId="177" fontId="0" fillId="0" borderId="1" xfId="0" applyNumberFormat="1" applyBorder="1" applyAlignment="1">
      <alignment horizontal="left" vertical="center"/>
    </xf>
    <xf numFmtId="58" fontId="0" fillId="0" borderId="1" xfId="0" applyNumberFormat="1" applyBorder="1" applyAlignment="1">
      <alignment horizontal="left" vertical="center"/>
    </xf>
    <xf numFmtId="38" fontId="1" fillId="0" borderId="10" xfId="1" applyFont="1" applyFill="1" applyBorder="1">
      <alignment vertical="center"/>
    </xf>
    <xf numFmtId="38" fontId="0" fillId="0" borderId="1" xfId="1" applyFont="1" applyBorder="1">
      <alignment vertical="center"/>
    </xf>
    <xf numFmtId="182" fontId="0" fillId="0" borderId="3" xfId="0" applyNumberFormat="1" applyBorder="1" applyAlignment="1">
      <alignment horizontal="right" vertical="center"/>
    </xf>
    <xf numFmtId="0" fontId="0" fillId="0" borderId="1" xfId="0" applyBorder="1" applyAlignment="1">
      <alignment horizontal="center" vertical="center"/>
    </xf>
    <xf numFmtId="182" fontId="0" fillId="0" borderId="0" xfId="0" applyNumberFormat="1" applyAlignment="1">
      <alignment horizontal="right" vertical="center"/>
    </xf>
    <xf numFmtId="176" fontId="10" fillId="0" borderId="3" xfId="0" applyNumberFormat="1" applyFont="1" applyBorder="1" applyAlignment="1">
      <alignment vertical="center" wrapText="1"/>
    </xf>
    <xf numFmtId="0" fontId="10" fillId="0" borderId="0" xfId="0" applyFont="1">
      <alignment vertical="center"/>
    </xf>
    <xf numFmtId="0" fontId="10" fillId="4" borderId="1" xfId="0" applyFont="1" applyFill="1" applyBorder="1" applyAlignment="1">
      <alignment vertical="center" wrapText="1"/>
    </xf>
    <xf numFmtId="0" fontId="0" fillId="0" borderId="3" xfId="0" applyBorder="1" applyAlignment="1">
      <alignment vertical="center" wrapText="1"/>
    </xf>
    <xf numFmtId="0" fontId="0" fillId="0" borderId="3" xfId="0" applyBorder="1">
      <alignment vertical="center"/>
    </xf>
    <xf numFmtId="0" fontId="11" fillId="0" borderId="1" xfId="0" applyFont="1" applyBorder="1" applyAlignment="1">
      <alignment horizontal="center" vertical="center"/>
    </xf>
    <xf numFmtId="0" fontId="11" fillId="0" borderId="1" xfId="0" applyFont="1" applyBorder="1">
      <alignment vertical="center"/>
    </xf>
    <xf numFmtId="0" fontId="11" fillId="0" borderId="1" xfId="0" applyFont="1" applyBorder="1" applyAlignment="1">
      <alignment horizontal="center" vertical="center" wrapText="1"/>
    </xf>
    <xf numFmtId="0" fontId="11" fillId="0" borderId="1" xfId="0" applyFont="1" applyBorder="1" applyAlignment="1">
      <alignment vertical="center" shrinkToFit="1"/>
    </xf>
    <xf numFmtId="178" fontId="11" fillId="0" borderId="3" xfId="0" applyNumberFormat="1" applyFont="1" applyBorder="1" applyAlignment="1">
      <alignment horizontal="center" vertical="center"/>
    </xf>
    <xf numFmtId="0" fontId="11" fillId="0" borderId="0" xfId="0" applyFont="1">
      <alignment vertical="center"/>
    </xf>
    <xf numFmtId="177" fontId="1" fillId="4" borderId="1" xfId="0" applyNumberFormat="1" applyFont="1" applyFill="1" applyBorder="1">
      <alignment vertical="center"/>
    </xf>
    <xf numFmtId="0" fontId="1" fillId="4" borderId="1" xfId="0" applyFont="1" applyFill="1" applyBorder="1">
      <alignment vertical="center"/>
    </xf>
    <xf numFmtId="38" fontId="1" fillId="4" borderId="1" xfId="1" applyFill="1" applyBorder="1">
      <alignment vertical="center"/>
    </xf>
    <xf numFmtId="0" fontId="0" fillId="4" borderId="2" xfId="0" applyFill="1" applyBorder="1" applyAlignment="1">
      <alignment vertical="center" wrapText="1"/>
    </xf>
    <xf numFmtId="176" fontId="12" fillId="4" borderId="3" xfId="0" applyNumberFormat="1" applyFont="1" applyFill="1" applyBorder="1" applyAlignment="1">
      <alignment vertical="center" wrapText="1"/>
    </xf>
    <xf numFmtId="0" fontId="12" fillId="4" borderId="1" xfId="3" applyFont="1" applyFill="1" applyBorder="1" applyAlignment="1">
      <alignment vertical="center" wrapText="1"/>
    </xf>
    <xf numFmtId="177" fontId="12" fillId="4" borderId="1" xfId="0" applyNumberFormat="1" applyFont="1" applyFill="1" applyBorder="1" applyAlignment="1">
      <alignment horizontal="left" vertical="center"/>
    </xf>
    <xf numFmtId="0" fontId="12" fillId="4" borderId="1" xfId="0" applyFont="1" applyFill="1" applyBorder="1">
      <alignment vertical="center"/>
    </xf>
    <xf numFmtId="180" fontId="13" fillId="4" borderId="1" xfId="4" applyNumberFormat="1" applyFont="1" applyFill="1" applyBorder="1" applyAlignment="1">
      <alignment vertical="center" wrapText="1"/>
    </xf>
    <xf numFmtId="182" fontId="12" fillId="4" borderId="3" xfId="0" applyNumberFormat="1" applyFont="1" applyFill="1" applyBorder="1" applyAlignment="1">
      <alignment horizontal="right" vertical="center"/>
    </xf>
    <xf numFmtId="0" fontId="14" fillId="0" borderId="1" xfId="0" applyFont="1" applyBorder="1" applyAlignment="1">
      <alignment vertical="center" wrapText="1" shrinkToFit="1"/>
    </xf>
    <xf numFmtId="0" fontId="12" fillId="0" borderId="1" xfId="0" applyFont="1" applyBorder="1">
      <alignment vertical="center"/>
    </xf>
    <xf numFmtId="176" fontId="12" fillId="0" borderId="3" xfId="0" applyNumberFormat="1" applyFont="1" applyBorder="1" applyAlignment="1">
      <alignment vertical="center" wrapText="1"/>
    </xf>
    <xf numFmtId="176" fontId="15" fillId="0" borderId="3" xfId="0" applyNumberFormat="1" applyFont="1" applyBorder="1" applyAlignment="1">
      <alignment vertical="center" wrapText="1"/>
    </xf>
    <xf numFmtId="0" fontId="10" fillId="0" borderId="2" xfId="0" applyFont="1" applyBorder="1" applyAlignment="1">
      <alignment vertical="center" wrapText="1"/>
    </xf>
    <xf numFmtId="177" fontId="12" fillId="4" borderId="1" xfId="0" applyNumberFormat="1" applyFont="1" applyFill="1" applyBorder="1" applyAlignment="1">
      <alignment horizontal="right" vertical="center"/>
    </xf>
    <xf numFmtId="176" fontId="12" fillId="4" borderId="1" xfId="0" applyNumberFormat="1" applyFont="1" applyFill="1" applyBorder="1" applyAlignment="1">
      <alignment vertical="center" wrapText="1"/>
    </xf>
    <xf numFmtId="0" fontId="0" fillId="0" borderId="1" xfId="0" applyBorder="1" applyAlignment="1">
      <alignment vertical="top" wrapText="1"/>
    </xf>
    <xf numFmtId="0" fontId="1" fillId="0" borderId="10" xfId="0" applyFont="1" applyBorder="1">
      <alignment vertical="center"/>
    </xf>
    <xf numFmtId="0" fontId="1" fillId="0" borderId="11" xfId="0" applyFont="1" applyBorder="1">
      <alignment vertical="center"/>
    </xf>
    <xf numFmtId="0" fontId="0" fillId="0" borderId="10" xfId="0" applyBorder="1">
      <alignment vertical="center"/>
    </xf>
    <xf numFmtId="0" fontId="0" fillId="4" borderId="1" xfId="0" applyFill="1" applyBorder="1">
      <alignment vertical="center"/>
    </xf>
    <xf numFmtId="0" fontId="10" fillId="4" borderId="2" xfId="0" applyFont="1" applyFill="1" applyBorder="1" applyAlignment="1">
      <alignment vertical="center" wrapText="1"/>
    </xf>
    <xf numFmtId="182" fontId="0" fillId="0" borderId="3" xfId="0" applyNumberFormat="1" applyBorder="1">
      <alignment vertical="center"/>
    </xf>
    <xf numFmtId="177" fontId="0" fillId="0" borderId="1" xfId="0" applyNumberFormat="1" applyBorder="1">
      <alignment vertical="center"/>
    </xf>
    <xf numFmtId="0" fontId="0" fillId="0" borderId="1" xfId="0" applyBorder="1" applyAlignment="1">
      <alignment vertical="center" wrapText="1" shrinkToFit="1"/>
    </xf>
    <xf numFmtId="0" fontId="0" fillId="0" borderId="1" xfId="0" applyBorder="1" applyAlignment="1">
      <alignment horizontal="center" vertical="center" wrapText="1"/>
    </xf>
    <xf numFmtId="0" fontId="1" fillId="0" borderId="6" xfId="0" applyFont="1" applyBorder="1" applyAlignment="1">
      <alignment horizontal="center" vertical="center" shrinkToFit="1"/>
    </xf>
    <xf numFmtId="0" fontId="1" fillId="0" borderId="2" xfId="0" applyFont="1" applyBorder="1" applyAlignment="1">
      <alignment horizontal="center" vertical="center" shrinkToFit="1"/>
    </xf>
    <xf numFmtId="0" fontId="0" fillId="0" borderId="10" xfId="0" applyBorder="1" applyAlignment="1">
      <alignment horizontal="left" vertical="center" wrapText="1"/>
    </xf>
    <xf numFmtId="0" fontId="1" fillId="0" borderId="6" xfId="0" applyFont="1" applyBorder="1" applyAlignment="1">
      <alignment horizontal="center" vertical="center" wrapText="1"/>
    </xf>
    <xf numFmtId="0" fontId="1" fillId="0" borderId="2" xfId="0" applyFont="1" applyBorder="1" applyAlignment="1">
      <alignment horizontal="center" vertical="center" wrapText="1"/>
    </xf>
    <xf numFmtId="0" fontId="1" fillId="0" borderId="6" xfId="0" applyFont="1" applyBorder="1" applyAlignment="1">
      <alignment horizontal="left" vertical="center" wrapText="1"/>
    </xf>
    <xf numFmtId="0" fontId="1" fillId="0" borderId="2" xfId="0" applyFont="1" applyBorder="1" applyAlignment="1">
      <alignment horizontal="left" vertical="center" wrapText="1"/>
    </xf>
    <xf numFmtId="0" fontId="0" fillId="0" borderId="7" xfId="0" applyBorder="1" applyAlignment="1">
      <alignment horizontal="center" vertical="center" wrapText="1"/>
    </xf>
    <xf numFmtId="0" fontId="1" fillId="0" borderId="8" xfId="0" applyFont="1" applyBorder="1" applyAlignment="1">
      <alignment horizontal="center" vertical="center" wrapText="1"/>
    </xf>
    <xf numFmtId="0" fontId="1" fillId="0" borderId="9" xfId="0" applyFont="1" applyBorder="1" applyAlignment="1">
      <alignment horizontal="center" vertical="center" wrapText="1"/>
    </xf>
    <xf numFmtId="0" fontId="1" fillId="0" borderId="6" xfId="0" applyFont="1" applyBorder="1" applyAlignment="1">
      <alignment horizontal="center" vertical="center"/>
    </xf>
    <xf numFmtId="0" fontId="1" fillId="0" borderId="2" xfId="0" applyFont="1" applyBorder="1" applyAlignment="1">
      <alignment horizontal="center" vertical="center"/>
    </xf>
    <xf numFmtId="0" fontId="0" fillId="0" borderId="6" xfId="0" applyBorder="1" applyAlignment="1">
      <alignment horizontal="center" vertical="center" wrapText="1"/>
    </xf>
    <xf numFmtId="0" fontId="0" fillId="0" borderId="2" xfId="0" applyBorder="1" applyAlignment="1">
      <alignment horizontal="center" vertical="center" wrapText="1"/>
    </xf>
    <xf numFmtId="0" fontId="1" fillId="0" borderId="10" xfId="0" applyFont="1" applyBorder="1" applyAlignment="1">
      <alignment horizontal="left" vertical="center" wrapText="1"/>
    </xf>
    <xf numFmtId="0" fontId="0" fillId="0" borderId="6" xfId="0" applyBorder="1" applyAlignment="1">
      <alignment horizontal="left" vertical="center" wrapText="1"/>
    </xf>
  </cellXfs>
  <cellStyles count="5">
    <cellStyle name="桁区切り" xfId="1" builtinId="6"/>
    <cellStyle name="桁区切り 2" xfId="2" xr:uid="{00000000-0005-0000-0000-000001000000}"/>
    <cellStyle name="標準" xfId="0" builtinId="0"/>
    <cellStyle name="標準 2" xfId="3" xr:uid="{00000000-0005-0000-0000-000003000000}"/>
    <cellStyle name="標準_１６７調査票４案件best100（再検討）0914提出用" xfId="4" xr:uid="{00000000-0005-0000-0000-000004000000}"/>
  </cellStyles>
  <dxfs count="2">
    <dxf>
      <font>
        <condense val="0"/>
        <extend val="0"/>
        <color rgb="FF9C0006"/>
      </font>
      <fill>
        <patternFill>
          <bgColor rgb="FFFFC7CE"/>
        </patternFill>
      </fill>
    </dxf>
    <dxf>
      <font>
        <color theme="1"/>
        <name val="ＭＳ Ｐゴシック"/>
        <scheme val="none"/>
      </font>
      <fill>
        <patternFill patternType="none">
          <bgColor indexed="65"/>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M167"/>
  <sheetViews>
    <sheetView view="pageBreakPreview" topLeftCell="B1" zoomScale="85" zoomScaleNormal="75" zoomScaleSheetLayoutView="85" workbookViewId="0">
      <selection activeCell="D156" sqref="D156"/>
    </sheetView>
  </sheetViews>
  <sheetFormatPr defaultColWidth="9" defaultRowHeight="14.25" x14ac:dyDescent="0.15"/>
  <cols>
    <col min="1" max="1" width="2.875" style="1" customWidth="1"/>
    <col min="2" max="2" width="30.125" style="1" customWidth="1"/>
    <col min="3" max="3" width="25.625" style="1" customWidth="1"/>
    <col min="4" max="4" width="15.625" style="1" customWidth="1"/>
    <col min="5" max="6" width="20.625" style="1" customWidth="1"/>
    <col min="7" max="7" width="13.25" style="1" customWidth="1"/>
    <col min="8" max="8" width="15.625" style="1" customWidth="1"/>
    <col min="9" max="9" width="9" style="1"/>
    <col min="10" max="10" width="9.25" style="1" customWidth="1"/>
    <col min="11" max="11" width="12.375" style="1" customWidth="1"/>
    <col min="12" max="12" width="8.125" style="1" customWidth="1"/>
    <col min="13" max="13" width="11.375" style="1" customWidth="1"/>
    <col min="14" max="16384" width="9" style="1"/>
  </cols>
  <sheetData>
    <row r="1" spans="2:13" x14ac:dyDescent="0.15">
      <c r="M1" s="6" t="s">
        <v>11</v>
      </c>
    </row>
    <row r="2" spans="2:13" s="5" customFormat="1" ht="19.5" customHeight="1" x14ac:dyDescent="0.15">
      <c r="B2" s="5" t="s">
        <v>9</v>
      </c>
    </row>
    <row r="5" spans="2:13" s="2" customFormat="1" ht="45" customHeight="1" x14ac:dyDescent="0.15">
      <c r="B5" s="98" t="s">
        <v>20</v>
      </c>
      <c r="C5" s="98" t="s">
        <v>2</v>
      </c>
      <c r="D5" s="101" t="s">
        <v>3</v>
      </c>
      <c r="E5" s="103" t="s">
        <v>17</v>
      </c>
      <c r="F5" s="103" t="s">
        <v>16</v>
      </c>
      <c r="G5" s="98" t="s">
        <v>4</v>
      </c>
      <c r="H5" s="98" t="s">
        <v>5</v>
      </c>
      <c r="I5" s="101" t="s">
        <v>6</v>
      </c>
      <c r="J5" s="105" t="s">
        <v>21</v>
      </c>
      <c r="K5" s="106"/>
      <c r="L5" s="107"/>
      <c r="M5" s="108" t="s">
        <v>7</v>
      </c>
    </row>
    <row r="6" spans="2:13" s="2" customFormat="1" ht="39.950000000000003" customHeight="1" x14ac:dyDescent="0.15">
      <c r="B6" s="99"/>
      <c r="C6" s="99"/>
      <c r="D6" s="102"/>
      <c r="E6" s="104"/>
      <c r="F6" s="104"/>
      <c r="G6" s="99"/>
      <c r="H6" s="99"/>
      <c r="I6" s="102"/>
      <c r="J6" s="21" t="s">
        <v>22</v>
      </c>
      <c r="K6" s="21" t="s">
        <v>23</v>
      </c>
      <c r="L6" s="21" t="s">
        <v>24</v>
      </c>
      <c r="M6" s="109"/>
    </row>
    <row r="7" spans="2:13" s="2" customFormat="1" ht="39.950000000000003" hidden="1" customHeight="1" x14ac:dyDescent="0.15">
      <c r="B7" s="4" t="s">
        <v>36</v>
      </c>
      <c r="C7" s="13" t="s">
        <v>74</v>
      </c>
      <c r="D7" s="8">
        <v>42521</v>
      </c>
      <c r="E7" s="13" t="s">
        <v>116</v>
      </c>
      <c r="F7" s="4" t="s">
        <v>53</v>
      </c>
      <c r="G7" s="4"/>
      <c r="H7" s="14">
        <v>37690000</v>
      </c>
      <c r="I7" s="4"/>
      <c r="J7" s="22"/>
      <c r="K7" s="23"/>
      <c r="L7" s="4"/>
      <c r="M7" s="4"/>
    </row>
    <row r="8" spans="2:13" s="2" customFormat="1" ht="39.950000000000003" hidden="1" customHeight="1" x14ac:dyDescent="0.15">
      <c r="B8" s="4" t="s">
        <v>37</v>
      </c>
      <c r="C8" s="13" t="s">
        <v>74</v>
      </c>
      <c r="D8" s="8">
        <v>42490</v>
      </c>
      <c r="E8" s="13" t="s">
        <v>117</v>
      </c>
      <c r="F8" s="4" t="s">
        <v>53</v>
      </c>
      <c r="G8" s="4"/>
      <c r="H8" s="14">
        <v>1504568</v>
      </c>
      <c r="I8" s="4"/>
      <c r="J8" s="22"/>
      <c r="K8" s="23"/>
      <c r="L8" s="4"/>
      <c r="M8" s="4"/>
    </row>
    <row r="9" spans="2:13" s="2" customFormat="1" ht="39.950000000000003" hidden="1" customHeight="1" x14ac:dyDescent="0.15">
      <c r="B9" s="4" t="s">
        <v>94</v>
      </c>
      <c r="C9" s="13" t="s">
        <v>74</v>
      </c>
      <c r="D9" s="8">
        <v>42521</v>
      </c>
      <c r="E9" s="13" t="s">
        <v>118</v>
      </c>
      <c r="F9" s="4" t="s">
        <v>53</v>
      </c>
      <c r="G9" s="4"/>
      <c r="H9" s="14">
        <v>2229120</v>
      </c>
      <c r="I9" s="4"/>
      <c r="J9" s="22"/>
      <c r="K9" s="23"/>
      <c r="L9" s="4"/>
      <c r="M9" s="4"/>
    </row>
    <row r="10" spans="2:13" s="2" customFormat="1" ht="39.950000000000003" hidden="1" customHeight="1" x14ac:dyDescent="0.15">
      <c r="B10" s="15" t="s">
        <v>38</v>
      </c>
      <c r="C10" s="13" t="s">
        <v>74</v>
      </c>
      <c r="D10" s="8">
        <v>42531</v>
      </c>
      <c r="E10" s="13" t="s">
        <v>119</v>
      </c>
      <c r="F10" s="4" t="s">
        <v>53</v>
      </c>
      <c r="G10" s="4"/>
      <c r="H10" s="14">
        <v>377582040</v>
      </c>
      <c r="I10" s="4"/>
      <c r="J10" s="22"/>
      <c r="K10" s="23"/>
      <c r="L10" s="4"/>
      <c r="M10" s="4"/>
    </row>
    <row r="11" spans="2:13" s="2" customFormat="1" ht="39.950000000000003" hidden="1" customHeight="1" x14ac:dyDescent="0.15">
      <c r="B11" s="4" t="s">
        <v>39</v>
      </c>
      <c r="C11" s="13" t="s">
        <v>74</v>
      </c>
      <c r="D11" s="8">
        <v>42536</v>
      </c>
      <c r="E11" s="13" t="s">
        <v>120</v>
      </c>
      <c r="F11" s="4" t="s">
        <v>53</v>
      </c>
      <c r="G11" s="4"/>
      <c r="H11" s="14">
        <v>2095200</v>
      </c>
      <c r="I11" s="4"/>
      <c r="J11" s="22"/>
      <c r="K11" s="23"/>
      <c r="L11" s="4"/>
      <c r="M11" s="4"/>
    </row>
    <row r="12" spans="2:13" s="2" customFormat="1" ht="39.950000000000003" hidden="1" customHeight="1" x14ac:dyDescent="0.15">
      <c r="B12" s="4" t="s">
        <v>40</v>
      </c>
      <c r="C12" s="13" t="s">
        <v>74</v>
      </c>
      <c r="D12" s="8">
        <v>42545</v>
      </c>
      <c r="E12" s="13" t="s">
        <v>121</v>
      </c>
      <c r="F12" s="4" t="s">
        <v>53</v>
      </c>
      <c r="G12" s="4"/>
      <c r="H12" s="14">
        <v>2095200</v>
      </c>
      <c r="I12" s="4"/>
      <c r="J12" s="22"/>
      <c r="K12" s="23"/>
      <c r="L12" s="4"/>
      <c r="M12" s="4"/>
    </row>
    <row r="13" spans="2:13" s="2" customFormat="1" ht="39.950000000000003" hidden="1" customHeight="1" x14ac:dyDescent="0.15">
      <c r="B13" s="4" t="s">
        <v>41</v>
      </c>
      <c r="C13" s="13" t="s">
        <v>74</v>
      </c>
      <c r="D13" s="8">
        <v>42551</v>
      </c>
      <c r="E13" s="13" t="s">
        <v>122</v>
      </c>
      <c r="F13" s="4" t="s">
        <v>53</v>
      </c>
      <c r="G13" s="4"/>
      <c r="H13" s="14">
        <v>1428719</v>
      </c>
      <c r="I13" s="4"/>
      <c r="J13" s="22"/>
      <c r="K13" s="23"/>
      <c r="L13" s="4"/>
      <c r="M13" s="4"/>
    </row>
    <row r="14" spans="2:13" s="2" customFormat="1" ht="39.950000000000003" hidden="1" customHeight="1" x14ac:dyDescent="0.15">
      <c r="B14" s="4" t="s">
        <v>41</v>
      </c>
      <c r="C14" s="13" t="s">
        <v>74</v>
      </c>
      <c r="D14" s="8">
        <v>42551</v>
      </c>
      <c r="E14" s="13" t="s">
        <v>123</v>
      </c>
      <c r="F14" s="4" t="s">
        <v>53</v>
      </c>
      <c r="G14" s="4"/>
      <c r="H14" s="14">
        <v>533264</v>
      </c>
      <c r="I14" s="4"/>
      <c r="J14" s="22"/>
      <c r="K14" s="23"/>
      <c r="L14" s="4"/>
      <c r="M14" s="4"/>
    </row>
    <row r="15" spans="2:13" s="2" customFormat="1" ht="39.950000000000003" hidden="1" customHeight="1" x14ac:dyDescent="0.15">
      <c r="B15" s="4" t="s">
        <v>41</v>
      </c>
      <c r="C15" s="13" t="s">
        <v>74</v>
      </c>
      <c r="D15" s="8">
        <v>42551</v>
      </c>
      <c r="E15" s="13" t="s">
        <v>124</v>
      </c>
      <c r="F15" s="4" t="s">
        <v>53</v>
      </c>
      <c r="G15" s="4"/>
      <c r="H15" s="14">
        <v>99738</v>
      </c>
      <c r="I15" s="4"/>
      <c r="J15" s="22"/>
      <c r="K15" s="23"/>
      <c r="L15" s="4"/>
      <c r="M15" s="4"/>
    </row>
    <row r="16" spans="2:13" s="2" customFormat="1" ht="39.950000000000003" hidden="1" customHeight="1" x14ac:dyDescent="0.15">
      <c r="B16" s="4" t="s">
        <v>41</v>
      </c>
      <c r="C16" s="13" t="s">
        <v>74</v>
      </c>
      <c r="D16" s="8">
        <v>42551</v>
      </c>
      <c r="E16" s="13" t="s">
        <v>125</v>
      </c>
      <c r="F16" s="4" t="s">
        <v>53</v>
      </c>
      <c r="G16" s="4"/>
      <c r="H16" s="14">
        <v>86818</v>
      </c>
      <c r="I16" s="4"/>
      <c r="J16" s="22"/>
      <c r="K16" s="23"/>
      <c r="L16" s="4"/>
      <c r="M16" s="4"/>
    </row>
    <row r="17" spans="2:13" s="2" customFormat="1" ht="39.950000000000003" hidden="1" customHeight="1" x14ac:dyDescent="0.15">
      <c r="B17" s="4" t="s">
        <v>41</v>
      </c>
      <c r="C17" s="13" t="s">
        <v>74</v>
      </c>
      <c r="D17" s="8">
        <v>42551</v>
      </c>
      <c r="E17" s="13" t="s">
        <v>126</v>
      </c>
      <c r="F17" s="4" t="s">
        <v>53</v>
      </c>
      <c r="G17" s="4"/>
      <c r="H17" s="14">
        <v>5951183</v>
      </c>
      <c r="I17" s="4"/>
      <c r="J17" s="22"/>
      <c r="K17" s="23"/>
      <c r="L17" s="4"/>
      <c r="M17" s="4"/>
    </row>
    <row r="18" spans="2:13" s="2" customFormat="1" ht="39.950000000000003" hidden="1" customHeight="1" x14ac:dyDescent="0.15">
      <c r="B18" s="4" t="s">
        <v>41</v>
      </c>
      <c r="C18" s="13" t="s">
        <v>74</v>
      </c>
      <c r="D18" s="8">
        <v>42551</v>
      </c>
      <c r="E18" s="13" t="s">
        <v>120</v>
      </c>
      <c r="F18" s="4" t="s">
        <v>53</v>
      </c>
      <c r="G18" s="4"/>
      <c r="H18" s="14">
        <v>9989200</v>
      </c>
      <c r="I18" s="4"/>
      <c r="J18" s="22"/>
      <c r="K18" s="23"/>
      <c r="L18" s="4"/>
      <c r="M18" s="4"/>
    </row>
    <row r="19" spans="2:13" s="2" customFormat="1" ht="39.950000000000003" hidden="1" customHeight="1" x14ac:dyDescent="0.15">
      <c r="B19" s="4" t="s">
        <v>41</v>
      </c>
      <c r="C19" s="13" t="s">
        <v>74</v>
      </c>
      <c r="D19" s="8">
        <v>42551</v>
      </c>
      <c r="E19" s="13" t="s">
        <v>121</v>
      </c>
      <c r="F19" s="4" t="s">
        <v>53</v>
      </c>
      <c r="G19" s="4"/>
      <c r="H19" s="14">
        <v>4102162</v>
      </c>
      <c r="I19" s="4"/>
      <c r="J19" s="22"/>
      <c r="K19" s="23"/>
      <c r="L19" s="4"/>
      <c r="M19" s="4"/>
    </row>
    <row r="20" spans="2:13" s="2" customFormat="1" ht="39.950000000000003" hidden="1" customHeight="1" x14ac:dyDescent="0.15">
      <c r="B20" s="4" t="s">
        <v>41</v>
      </c>
      <c r="C20" s="13" t="s">
        <v>74</v>
      </c>
      <c r="D20" s="8">
        <v>42551</v>
      </c>
      <c r="E20" s="13" t="s">
        <v>127</v>
      </c>
      <c r="F20" s="4" t="s">
        <v>53</v>
      </c>
      <c r="G20" s="4"/>
      <c r="H20" s="14">
        <v>45233</v>
      </c>
      <c r="I20" s="4"/>
      <c r="J20" s="22"/>
      <c r="K20" s="23"/>
      <c r="L20" s="4"/>
      <c r="M20" s="4"/>
    </row>
    <row r="21" spans="2:13" s="2" customFormat="1" ht="39.950000000000003" hidden="1" customHeight="1" x14ac:dyDescent="0.15">
      <c r="B21" s="13" t="s">
        <v>42</v>
      </c>
      <c r="C21" s="13" t="s">
        <v>74</v>
      </c>
      <c r="D21" s="8">
        <v>42551</v>
      </c>
      <c r="E21" s="13" t="s">
        <v>128</v>
      </c>
      <c r="F21" s="4" t="str">
        <f t="shared" ref="F21:F36" si="0">IF(B21=0,"","一般競争入札")</f>
        <v>一般競争入札</v>
      </c>
      <c r="G21" s="4"/>
      <c r="H21" s="14">
        <v>3922948</v>
      </c>
      <c r="I21" s="4"/>
      <c r="J21" s="22"/>
      <c r="K21" s="23"/>
      <c r="L21" s="4"/>
      <c r="M21" s="4"/>
    </row>
    <row r="22" spans="2:13" s="2" customFormat="1" ht="39.950000000000003" hidden="1" customHeight="1" x14ac:dyDescent="0.15">
      <c r="B22" s="4" t="s">
        <v>42</v>
      </c>
      <c r="C22" s="13" t="s">
        <v>74</v>
      </c>
      <c r="D22" s="8">
        <v>42551</v>
      </c>
      <c r="E22" s="13" t="s">
        <v>129</v>
      </c>
      <c r="F22" s="4" t="str">
        <f t="shared" si="0"/>
        <v>一般競争入札</v>
      </c>
      <c r="G22" s="4"/>
      <c r="H22" s="14">
        <v>3981083</v>
      </c>
      <c r="I22" s="4"/>
      <c r="J22" s="22"/>
      <c r="K22" s="23"/>
      <c r="L22" s="4"/>
      <c r="M22" s="4"/>
    </row>
    <row r="23" spans="2:13" s="2" customFormat="1" ht="39.950000000000003" hidden="1" customHeight="1" x14ac:dyDescent="0.15">
      <c r="B23" s="4" t="s">
        <v>42</v>
      </c>
      <c r="C23" s="13" t="s">
        <v>74</v>
      </c>
      <c r="D23" s="8">
        <v>42551</v>
      </c>
      <c r="E23" s="13" t="s">
        <v>130</v>
      </c>
      <c r="F23" s="4" t="str">
        <f t="shared" si="0"/>
        <v>一般競争入札</v>
      </c>
      <c r="G23" s="4"/>
      <c r="H23" s="14">
        <v>1304013</v>
      </c>
      <c r="I23" s="4"/>
      <c r="J23" s="22"/>
      <c r="K23" s="23"/>
      <c r="L23" s="4"/>
      <c r="M23" s="4"/>
    </row>
    <row r="24" spans="2:13" s="2" customFormat="1" ht="39.950000000000003" hidden="1" customHeight="1" x14ac:dyDescent="0.15">
      <c r="B24" s="4" t="s">
        <v>43</v>
      </c>
      <c r="C24" s="13" t="s">
        <v>74</v>
      </c>
      <c r="D24" s="8">
        <v>42573</v>
      </c>
      <c r="E24" s="13" t="s">
        <v>121</v>
      </c>
      <c r="F24" s="4" t="str">
        <f t="shared" si="0"/>
        <v>一般競争入札</v>
      </c>
      <c r="G24" s="4"/>
      <c r="H24" s="14">
        <v>4060800</v>
      </c>
      <c r="I24" s="4"/>
      <c r="J24" s="22"/>
      <c r="K24" s="23"/>
      <c r="L24" s="4"/>
      <c r="M24" s="4"/>
    </row>
    <row r="25" spans="2:13" s="2" customFormat="1" ht="39.950000000000003" hidden="1" customHeight="1" x14ac:dyDescent="0.15">
      <c r="B25" s="4" t="s">
        <v>44</v>
      </c>
      <c r="C25" s="13" t="s">
        <v>74</v>
      </c>
      <c r="D25" s="8">
        <v>42594</v>
      </c>
      <c r="E25" s="13" t="s">
        <v>121</v>
      </c>
      <c r="F25" s="4" t="str">
        <f t="shared" si="0"/>
        <v>一般競争入札</v>
      </c>
      <c r="G25" s="4"/>
      <c r="H25" s="14">
        <v>6760800</v>
      </c>
      <c r="I25" s="4"/>
      <c r="J25" s="22"/>
      <c r="K25" s="23"/>
      <c r="L25" s="4"/>
      <c r="M25" s="4"/>
    </row>
    <row r="26" spans="2:13" s="2" customFormat="1" ht="39.950000000000003" hidden="1" customHeight="1" x14ac:dyDescent="0.15">
      <c r="B26" s="4" t="s">
        <v>45</v>
      </c>
      <c r="C26" s="13" t="s">
        <v>74</v>
      </c>
      <c r="D26" s="8">
        <v>42594</v>
      </c>
      <c r="E26" s="13" t="s">
        <v>120</v>
      </c>
      <c r="F26" s="4" t="str">
        <f t="shared" si="0"/>
        <v>一般競争入札</v>
      </c>
      <c r="G26" s="4"/>
      <c r="H26" s="14">
        <v>1144800</v>
      </c>
      <c r="I26" s="4"/>
      <c r="J26" s="22"/>
      <c r="K26" s="23"/>
      <c r="L26" s="4"/>
      <c r="M26" s="4"/>
    </row>
    <row r="27" spans="2:13" s="2" customFormat="1" ht="39.950000000000003" hidden="1" customHeight="1" x14ac:dyDescent="0.15">
      <c r="B27" s="15" t="s">
        <v>164</v>
      </c>
      <c r="C27" s="13" t="s">
        <v>74</v>
      </c>
      <c r="D27" s="8">
        <v>42636</v>
      </c>
      <c r="E27" s="13" t="s">
        <v>137</v>
      </c>
      <c r="F27" s="4" t="str">
        <f t="shared" si="0"/>
        <v>一般競争入札</v>
      </c>
      <c r="G27" s="4"/>
      <c r="H27" s="14">
        <v>3108065</v>
      </c>
      <c r="I27" s="4"/>
      <c r="J27" s="22"/>
      <c r="K27" s="23"/>
      <c r="L27" s="4"/>
      <c r="M27" s="4"/>
    </row>
    <row r="28" spans="2:13" s="2" customFormat="1" ht="39.950000000000003" hidden="1" customHeight="1" x14ac:dyDescent="0.15">
      <c r="B28" s="15" t="s">
        <v>164</v>
      </c>
      <c r="C28" s="13" t="s">
        <v>74</v>
      </c>
      <c r="D28" s="8">
        <v>42636</v>
      </c>
      <c r="E28" s="13" t="s">
        <v>106</v>
      </c>
      <c r="F28" s="4" t="str">
        <f t="shared" si="0"/>
        <v>一般競争入札</v>
      </c>
      <c r="G28" s="4"/>
      <c r="H28" s="14">
        <v>270604</v>
      </c>
      <c r="I28" s="4"/>
      <c r="J28" s="22"/>
      <c r="K28" s="23"/>
      <c r="L28" s="4"/>
      <c r="M28" s="4"/>
    </row>
    <row r="29" spans="2:13" s="2" customFormat="1" ht="39.950000000000003" hidden="1" customHeight="1" x14ac:dyDescent="0.15">
      <c r="B29" s="15" t="s">
        <v>164</v>
      </c>
      <c r="C29" s="13" t="s">
        <v>74</v>
      </c>
      <c r="D29" s="8">
        <v>42636</v>
      </c>
      <c r="E29" s="13" t="s">
        <v>109</v>
      </c>
      <c r="F29" s="4" t="str">
        <f t="shared" si="0"/>
        <v>一般競争入札</v>
      </c>
      <c r="G29" s="4"/>
      <c r="H29" s="14">
        <v>359640</v>
      </c>
      <c r="I29" s="4"/>
      <c r="J29" s="22"/>
      <c r="K29" s="23"/>
      <c r="L29" s="4"/>
      <c r="M29" s="4"/>
    </row>
    <row r="30" spans="2:13" s="2" customFormat="1" ht="39.950000000000003" hidden="1" customHeight="1" x14ac:dyDescent="0.15">
      <c r="B30" s="15" t="s">
        <v>164</v>
      </c>
      <c r="C30" s="13" t="s">
        <v>74</v>
      </c>
      <c r="D30" s="8">
        <v>42636</v>
      </c>
      <c r="E30" s="13" t="s">
        <v>107</v>
      </c>
      <c r="F30" s="4" t="str">
        <f t="shared" si="0"/>
        <v>一般競争入札</v>
      </c>
      <c r="G30" s="4"/>
      <c r="H30" s="14">
        <v>37584</v>
      </c>
      <c r="I30" s="4"/>
      <c r="J30" s="22"/>
      <c r="K30" s="23"/>
      <c r="L30" s="4"/>
      <c r="M30" s="4"/>
    </row>
    <row r="31" spans="2:13" s="2" customFormat="1" ht="39.950000000000003" hidden="1" customHeight="1" x14ac:dyDescent="0.15">
      <c r="B31" s="15" t="s">
        <v>164</v>
      </c>
      <c r="C31" s="13" t="s">
        <v>74</v>
      </c>
      <c r="D31" s="8">
        <v>42636</v>
      </c>
      <c r="E31" s="13" t="s">
        <v>138</v>
      </c>
      <c r="F31" s="4" t="str">
        <f t="shared" si="0"/>
        <v>一般競争入札</v>
      </c>
      <c r="G31" s="4"/>
      <c r="H31" s="14">
        <v>633074</v>
      </c>
      <c r="I31" s="4"/>
      <c r="J31" s="22"/>
      <c r="K31" s="23"/>
      <c r="L31" s="4"/>
      <c r="M31" s="4"/>
    </row>
    <row r="32" spans="2:13" s="2" customFormat="1" ht="39.950000000000003" hidden="1" customHeight="1" x14ac:dyDescent="0.15">
      <c r="B32" s="4" t="s">
        <v>46</v>
      </c>
      <c r="C32" s="13" t="s">
        <v>74</v>
      </c>
      <c r="D32" s="8">
        <v>42639</v>
      </c>
      <c r="E32" s="13" t="s">
        <v>127</v>
      </c>
      <c r="F32" s="4" t="str">
        <f>IF(B32=0,"","一般競争入札")</f>
        <v>一般競争入札</v>
      </c>
      <c r="G32" s="4"/>
      <c r="H32" s="14">
        <v>1409959</v>
      </c>
      <c r="I32" s="4"/>
      <c r="J32" s="22"/>
      <c r="K32" s="23"/>
      <c r="L32" s="4"/>
      <c r="M32" s="4"/>
    </row>
    <row r="33" spans="2:13" s="2" customFormat="1" ht="39.950000000000003" hidden="1" customHeight="1" x14ac:dyDescent="0.15">
      <c r="B33" s="4" t="s">
        <v>46</v>
      </c>
      <c r="C33" s="13" t="s">
        <v>74</v>
      </c>
      <c r="D33" s="8">
        <v>42639</v>
      </c>
      <c r="E33" s="13" t="s">
        <v>123</v>
      </c>
      <c r="F33" s="4" t="str">
        <f>IF(B33=0,"","一般競争入札")</f>
        <v>一般競争入札</v>
      </c>
      <c r="G33" s="4"/>
      <c r="H33" s="14">
        <v>1849659</v>
      </c>
      <c r="I33" s="4"/>
      <c r="J33" s="22"/>
      <c r="K33" s="23"/>
      <c r="L33" s="4"/>
      <c r="M33" s="4"/>
    </row>
    <row r="34" spans="2:13" s="2" customFormat="1" ht="39.950000000000003" hidden="1" customHeight="1" x14ac:dyDescent="0.15">
      <c r="B34" s="4" t="s">
        <v>46</v>
      </c>
      <c r="C34" s="13" t="s">
        <v>74</v>
      </c>
      <c r="D34" s="8">
        <v>42639</v>
      </c>
      <c r="E34" s="13" t="s">
        <v>107</v>
      </c>
      <c r="F34" s="4" t="str">
        <f t="shared" si="0"/>
        <v>一般競争入札</v>
      </c>
      <c r="G34" s="4"/>
      <c r="H34" s="14">
        <v>6819304</v>
      </c>
      <c r="I34" s="4"/>
      <c r="J34" s="22"/>
      <c r="K34" s="23"/>
      <c r="L34" s="4"/>
      <c r="M34" s="4"/>
    </row>
    <row r="35" spans="2:13" s="2" customFormat="1" ht="39.950000000000003" hidden="1" customHeight="1" x14ac:dyDescent="0.15">
      <c r="B35" s="4" t="s">
        <v>46</v>
      </c>
      <c r="C35" s="13" t="s">
        <v>74</v>
      </c>
      <c r="D35" s="8">
        <v>42639</v>
      </c>
      <c r="E35" s="13" t="s">
        <v>131</v>
      </c>
      <c r="F35" s="4" t="str">
        <f t="shared" si="0"/>
        <v>一般競争入札</v>
      </c>
      <c r="G35" s="4"/>
      <c r="H35" s="14">
        <v>3462553</v>
      </c>
      <c r="I35" s="4"/>
      <c r="J35" s="22"/>
      <c r="K35" s="23"/>
      <c r="L35" s="4"/>
      <c r="M35" s="4"/>
    </row>
    <row r="36" spans="2:13" s="2" customFormat="1" ht="39.950000000000003" hidden="1" customHeight="1" x14ac:dyDescent="0.15">
      <c r="B36" s="4" t="s">
        <v>46</v>
      </c>
      <c r="C36" s="13" t="s">
        <v>74</v>
      </c>
      <c r="D36" s="8">
        <v>42639</v>
      </c>
      <c r="E36" s="13" t="s">
        <v>132</v>
      </c>
      <c r="F36" s="4" t="str">
        <f t="shared" si="0"/>
        <v>一般競争入札</v>
      </c>
      <c r="G36" s="4"/>
      <c r="H36" s="14">
        <v>329184</v>
      </c>
      <c r="I36" s="4"/>
      <c r="J36" s="22"/>
      <c r="K36" s="23"/>
      <c r="L36" s="4"/>
      <c r="M36" s="4"/>
    </row>
    <row r="37" spans="2:13" s="2" customFormat="1" ht="39.950000000000003" hidden="1" customHeight="1" x14ac:dyDescent="0.15">
      <c r="B37" s="4" t="s">
        <v>46</v>
      </c>
      <c r="C37" s="13" t="s">
        <v>74</v>
      </c>
      <c r="D37" s="8">
        <v>42639</v>
      </c>
      <c r="E37" s="13" t="s">
        <v>133</v>
      </c>
      <c r="F37" s="4" t="str">
        <f>IF(B37=0,"","一般競争入札")</f>
        <v>一般競争入札</v>
      </c>
      <c r="G37" s="4"/>
      <c r="H37" s="14">
        <v>11563946</v>
      </c>
      <c r="I37" s="4"/>
      <c r="J37" s="22"/>
      <c r="K37" s="23"/>
      <c r="L37" s="4"/>
      <c r="M37" s="4"/>
    </row>
    <row r="38" spans="2:13" s="2" customFormat="1" ht="39.950000000000003" hidden="1" customHeight="1" x14ac:dyDescent="0.15">
      <c r="B38" s="4" t="s">
        <v>47</v>
      </c>
      <c r="C38" s="13" t="s">
        <v>74</v>
      </c>
      <c r="D38" s="8">
        <v>42674</v>
      </c>
      <c r="E38" s="13" t="s">
        <v>117</v>
      </c>
      <c r="F38" s="4" t="s">
        <v>53</v>
      </c>
      <c r="G38" s="4"/>
      <c r="H38" s="14">
        <v>1611489.6</v>
      </c>
      <c r="I38" s="4"/>
      <c r="J38" s="22"/>
      <c r="K38" s="23"/>
      <c r="L38" s="4"/>
      <c r="M38" s="4"/>
    </row>
    <row r="39" spans="2:13" s="2" customFormat="1" ht="39.950000000000003" hidden="1" customHeight="1" x14ac:dyDescent="0.15">
      <c r="B39" s="4" t="s">
        <v>48</v>
      </c>
      <c r="C39" s="13" t="s">
        <v>74</v>
      </c>
      <c r="D39" s="8">
        <v>42674</v>
      </c>
      <c r="E39" s="13" t="s">
        <v>122</v>
      </c>
      <c r="F39" s="4" t="s">
        <v>53</v>
      </c>
      <c r="G39" s="4"/>
      <c r="H39" s="14">
        <v>16577292</v>
      </c>
      <c r="I39" s="4"/>
      <c r="J39" s="22"/>
      <c r="K39" s="23"/>
      <c r="L39" s="4"/>
      <c r="M39" s="4"/>
    </row>
    <row r="40" spans="2:13" s="2" customFormat="1" ht="39.950000000000003" hidden="1" customHeight="1" x14ac:dyDescent="0.15">
      <c r="B40" s="4" t="s">
        <v>48</v>
      </c>
      <c r="C40" s="13" t="s">
        <v>74</v>
      </c>
      <c r="D40" s="8">
        <v>42674</v>
      </c>
      <c r="E40" s="13" t="s">
        <v>123</v>
      </c>
      <c r="F40" s="4" t="str">
        <f t="shared" ref="F40:F51" si="1">IF(B40=0,"","一般競争入札")</f>
        <v>一般競争入札</v>
      </c>
      <c r="G40" s="4"/>
      <c r="H40" s="14">
        <v>4305755</v>
      </c>
      <c r="I40" s="4"/>
      <c r="J40" s="22"/>
      <c r="K40" s="23"/>
      <c r="L40" s="4"/>
      <c r="M40" s="4"/>
    </row>
    <row r="41" spans="2:13" s="2" customFormat="1" ht="39.950000000000003" hidden="1" customHeight="1" x14ac:dyDescent="0.15">
      <c r="B41" s="4" t="s">
        <v>48</v>
      </c>
      <c r="C41" s="13" t="s">
        <v>74</v>
      </c>
      <c r="D41" s="8">
        <v>42674</v>
      </c>
      <c r="E41" s="13" t="s">
        <v>124</v>
      </c>
      <c r="F41" s="4" t="str">
        <f t="shared" si="1"/>
        <v>一般競争入札</v>
      </c>
      <c r="G41" s="4"/>
      <c r="H41" s="14">
        <v>1023257</v>
      </c>
      <c r="I41" s="4"/>
      <c r="J41" s="22"/>
      <c r="K41" s="23"/>
      <c r="L41" s="4"/>
      <c r="M41" s="4"/>
    </row>
    <row r="42" spans="2:13" s="2" customFormat="1" ht="39.950000000000003" hidden="1" customHeight="1" x14ac:dyDescent="0.15">
      <c r="B42" s="4" t="s">
        <v>48</v>
      </c>
      <c r="C42" s="13" t="s">
        <v>74</v>
      </c>
      <c r="D42" s="8">
        <v>42674</v>
      </c>
      <c r="E42" s="13" t="s">
        <v>127</v>
      </c>
      <c r="F42" s="4" t="str">
        <f t="shared" si="1"/>
        <v>一般競争入札</v>
      </c>
      <c r="G42" s="4"/>
      <c r="H42" s="14">
        <v>373162</v>
      </c>
      <c r="I42" s="4"/>
      <c r="J42" s="22"/>
      <c r="K42" s="23"/>
      <c r="L42" s="4"/>
      <c r="M42" s="4"/>
    </row>
    <row r="43" spans="2:13" s="2" customFormat="1" ht="39.950000000000003" hidden="1" customHeight="1" x14ac:dyDescent="0.15">
      <c r="B43" s="4" t="s">
        <v>48</v>
      </c>
      <c r="C43" s="13" t="s">
        <v>74</v>
      </c>
      <c r="D43" s="8">
        <v>42674</v>
      </c>
      <c r="E43" s="13" t="s">
        <v>126</v>
      </c>
      <c r="F43" s="4" t="str">
        <f t="shared" si="1"/>
        <v>一般競争入札</v>
      </c>
      <c r="G43" s="4"/>
      <c r="H43" s="14">
        <v>54360018</v>
      </c>
      <c r="I43" s="4"/>
      <c r="J43" s="22"/>
      <c r="K43" s="23"/>
      <c r="L43" s="4"/>
      <c r="M43" s="4"/>
    </row>
    <row r="44" spans="2:13" s="2" customFormat="1" ht="39.950000000000003" hidden="1" customHeight="1" x14ac:dyDescent="0.15">
      <c r="B44" s="4" t="s">
        <v>48</v>
      </c>
      <c r="C44" s="13" t="s">
        <v>74</v>
      </c>
      <c r="D44" s="8">
        <v>42674</v>
      </c>
      <c r="E44" s="13" t="s">
        <v>120</v>
      </c>
      <c r="F44" s="4" t="str">
        <f t="shared" si="1"/>
        <v>一般競争入札</v>
      </c>
      <c r="G44" s="4"/>
      <c r="H44" s="14">
        <v>78160470</v>
      </c>
      <c r="I44" s="4"/>
      <c r="J44" s="22"/>
      <c r="K44" s="23"/>
      <c r="L44" s="4"/>
      <c r="M44" s="4"/>
    </row>
    <row r="45" spans="2:13" s="2" customFormat="1" ht="39.950000000000003" hidden="1" customHeight="1" x14ac:dyDescent="0.15">
      <c r="B45" s="4" t="s">
        <v>48</v>
      </c>
      <c r="C45" s="13" t="s">
        <v>74</v>
      </c>
      <c r="D45" s="8">
        <v>42674</v>
      </c>
      <c r="E45" s="13" t="s">
        <v>121</v>
      </c>
      <c r="F45" s="4" t="str">
        <f t="shared" si="1"/>
        <v>一般競争入札</v>
      </c>
      <c r="G45" s="4"/>
      <c r="H45" s="14">
        <v>49000762</v>
      </c>
      <c r="I45" s="4"/>
      <c r="J45" s="22"/>
      <c r="K45" s="23"/>
      <c r="L45" s="4"/>
      <c r="M45" s="4"/>
    </row>
    <row r="46" spans="2:13" s="2" customFormat="1" ht="39.950000000000003" hidden="1" customHeight="1" x14ac:dyDescent="0.15">
      <c r="B46" s="4" t="s">
        <v>48</v>
      </c>
      <c r="C46" s="13" t="s">
        <v>74</v>
      </c>
      <c r="D46" s="8">
        <v>42674</v>
      </c>
      <c r="E46" s="13" t="s">
        <v>134</v>
      </c>
      <c r="F46" s="4" t="str">
        <f t="shared" si="1"/>
        <v>一般競争入札</v>
      </c>
      <c r="G46" s="4"/>
      <c r="H46" s="14">
        <v>1280470</v>
      </c>
      <c r="I46" s="4"/>
      <c r="J46" s="22"/>
      <c r="K46" s="23"/>
      <c r="L46" s="4"/>
      <c r="M46" s="4"/>
    </row>
    <row r="47" spans="2:13" s="2" customFormat="1" ht="39.950000000000003" hidden="1" customHeight="1" x14ac:dyDescent="0.15">
      <c r="B47" s="4" t="s">
        <v>48</v>
      </c>
      <c r="C47" s="13" t="s">
        <v>74</v>
      </c>
      <c r="D47" s="8">
        <v>42674</v>
      </c>
      <c r="E47" s="13" t="s">
        <v>127</v>
      </c>
      <c r="F47" s="4" t="str">
        <f t="shared" si="1"/>
        <v>一般競争入札</v>
      </c>
      <c r="G47" s="4"/>
      <c r="H47" s="14">
        <v>404587</v>
      </c>
      <c r="I47" s="4"/>
      <c r="J47" s="22"/>
      <c r="K47" s="23"/>
      <c r="L47" s="4"/>
      <c r="M47" s="4"/>
    </row>
    <row r="48" spans="2:13" s="2" customFormat="1" ht="39.950000000000003" hidden="1" customHeight="1" x14ac:dyDescent="0.15">
      <c r="B48" s="4" t="s">
        <v>49</v>
      </c>
      <c r="C48" s="13" t="s">
        <v>74</v>
      </c>
      <c r="D48" s="8">
        <v>42725</v>
      </c>
      <c r="E48" s="13" t="s">
        <v>120</v>
      </c>
      <c r="F48" s="4" t="str">
        <f t="shared" si="1"/>
        <v>一般競争入札</v>
      </c>
      <c r="G48" s="4"/>
      <c r="H48" s="14">
        <v>13338000</v>
      </c>
      <c r="I48" s="4"/>
      <c r="J48" s="22"/>
      <c r="K48" s="23"/>
      <c r="L48" s="4"/>
      <c r="M48" s="4"/>
    </row>
    <row r="49" spans="2:13" s="2" customFormat="1" ht="39.950000000000003" hidden="1" customHeight="1" x14ac:dyDescent="0.15">
      <c r="B49" s="4" t="s">
        <v>50</v>
      </c>
      <c r="C49" s="13" t="s">
        <v>74</v>
      </c>
      <c r="D49" s="8">
        <v>42726</v>
      </c>
      <c r="E49" s="13" t="s">
        <v>135</v>
      </c>
      <c r="F49" s="4" t="str">
        <f t="shared" si="1"/>
        <v>一般競争入札</v>
      </c>
      <c r="G49" s="4"/>
      <c r="H49" s="14">
        <v>4460400</v>
      </c>
      <c r="I49" s="4"/>
      <c r="J49" s="22"/>
      <c r="K49" s="23"/>
      <c r="L49" s="4"/>
      <c r="M49" s="4"/>
    </row>
    <row r="50" spans="2:13" s="2" customFormat="1" ht="39.950000000000003" hidden="1" customHeight="1" x14ac:dyDescent="0.15">
      <c r="B50" s="4" t="s">
        <v>51</v>
      </c>
      <c r="C50" s="13" t="s">
        <v>74</v>
      </c>
      <c r="D50" s="8">
        <v>42726</v>
      </c>
      <c r="E50" s="13" t="s">
        <v>136</v>
      </c>
      <c r="F50" s="4" t="str">
        <f t="shared" si="1"/>
        <v>一般競争入札</v>
      </c>
      <c r="G50" s="4"/>
      <c r="H50" s="14">
        <v>2646000</v>
      </c>
      <c r="I50" s="4"/>
      <c r="J50" s="22"/>
      <c r="K50" s="23"/>
      <c r="L50" s="4"/>
      <c r="M50" s="4"/>
    </row>
    <row r="51" spans="2:13" s="2" customFormat="1" ht="39.950000000000003" hidden="1" customHeight="1" x14ac:dyDescent="0.15">
      <c r="B51" s="4" t="s">
        <v>52</v>
      </c>
      <c r="C51" s="13" t="s">
        <v>74</v>
      </c>
      <c r="D51" s="8">
        <v>42730</v>
      </c>
      <c r="E51" s="13" t="s">
        <v>121</v>
      </c>
      <c r="F51" s="4" t="str">
        <f t="shared" si="1"/>
        <v>一般競争入札</v>
      </c>
      <c r="G51" s="4"/>
      <c r="H51" s="14">
        <v>14423050</v>
      </c>
      <c r="I51" s="4"/>
      <c r="J51" s="22"/>
      <c r="K51" s="23"/>
      <c r="L51" s="4"/>
      <c r="M51" s="4"/>
    </row>
    <row r="52" spans="2:13" s="2" customFormat="1" ht="39.950000000000003" hidden="1" customHeight="1" x14ac:dyDescent="0.15">
      <c r="B52" s="32" t="s">
        <v>142</v>
      </c>
      <c r="C52" s="33" t="s">
        <v>74</v>
      </c>
      <c r="D52" s="34">
        <v>42779</v>
      </c>
      <c r="E52" s="33" t="s">
        <v>143</v>
      </c>
      <c r="F52" s="35" t="str">
        <f>IF(B52=0,"","一般競争入札")</f>
        <v>一般競争入札</v>
      </c>
      <c r="G52" s="35"/>
      <c r="H52" s="36">
        <v>3780000</v>
      </c>
      <c r="I52" s="4"/>
      <c r="J52" s="22"/>
      <c r="K52" s="23"/>
      <c r="L52" s="4"/>
      <c r="M52" s="4"/>
    </row>
    <row r="53" spans="2:13" s="2" customFormat="1" ht="39.950000000000003" hidden="1" customHeight="1" x14ac:dyDescent="0.15">
      <c r="B53" s="15" t="s">
        <v>144</v>
      </c>
      <c r="C53" s="13" t="s">
        <v>74</v>
      </c>
      <c r="D53" s="8">
        <v>42431</v>
      </c>
      <c r="E53" s="13" t="s">
        <v>145</v>
      </c>
      <c r="F53" s="4" t="str">
        <f>IF(B53=0,"","一般競争入札")</f>
        <v>一般競争入札</v>
      </c>
      <c r="G53" s="4"/>
      <c r="H53" s="14">
        <v>166017600</v>
      </c>
      <c r="I53" s="4"/>
      <c r="J53" s="22"/>
      <c r="K53" s="23"/>
      <c r="L53" s="4"/>
      <c r="M53" s="4"/>
    </row>
    <row r="54" spans="2:13" s="2" customFormat="1" ht="39.950000000000003" hidden="1" customHeight="1" x14ac:dyDescent="0.15">
      <c r="B54" s="25" t="s">
        <v>146</v>
      </c>
      <c r="C54" s="13" t="s">
        <v>74</v>
      </c>
      <c r="D54" s="8">
        <v>42431</v>
      </c>
      <c r="E54" s="13" t="s">
        <v>122</v>
      </c>
      <c r="F54" s="4" t="str">
        <f>IF(B54=0,"","一般競争入札")</f>
        <v>一般競争入札</v>
      </c>
      <c r="G54" s="4"/>
      <c r="H54" s="14">
        <v>15552000</v>
      </c>
      <c r="I54" s="4"/>
      <c r="J54" s="22"/>
      <c r="K54" s="23"/>
      <c r="L54" s="4"/>
      <c r="M54" s="4"/>
    </row>
    <row r="55" spans="2:13" s="2" customFormat="1" ht="39.950000000000003" hidden="1" customHeight="1" x14ac:dyDescent="0.15">
      <c r="B55" s="15" t="s">
        <v>148</v>
      </c>
      <c r="C55" s="13" t="s">
        <v>74</v>
      </c>
      <c r="D55" s="8">
        <v>42801</v>
      </c>
      <c r="E55" s="13" t="s">
        <v>121</v>
      </c>
      <c r="F55" s="4" t="s">
        <v>53</v>
      </c>
      <c r="G55" s="4"/>
      <c r="H55" s="14">
        <v>4050000</v>
      </c>
      <c r="I55" s="4"/>
      <c r="J55" s="22"/>
      <c r="K55" s="23"/>
      <c r="L55" s="4"/>
      <c r="M55" s="4"/>
    </row>
    <row r="56" spans="2:13" s="2" customFormat="1" ht="39.950000000000003" hidden="1" customHeight="1" x14ac:dyDescent="0.15">
      <c r="B56" s="15" t="s">
        <v>147</v>
      </c>
      <c r="C56" s="13" t="s">
        <v>74</v>
      </c>
      <c r="D56" s="8">
        <v>42801</v>
      </c>
      <c r="E56" s="13" t="s">
        <v>121</v>
      </c>
      <c r="F56" s="4" t="s">
        <v>53</v>
      </c>
      <c r="G56" s="4"/>
      <c r="H56" s="14">
        <v>4406400</v>
      </c>
      <c r="I56" s="4"/>
      <c r="J56" s="22"/>
      <c r="K56" s="23"/>
      <c r="L56" s="4"/>
      <c r="M56" s="4"/>
    </row>
    <row r="57" spans="2:13" s="2" customFormat="1" ht="39.950000000000003" hidden="1" customHeight="1" x14ac:dyDescent="0.15">
      <c r="B57" s="15" t="s">
        <v>156</v>
      </c>
      <c r="C57" s="13" t="s">
        <v>74</v>
      </c>
      <c r="D57" s="8">
        <v>42825</v>
      </c>
      <c r="E57" s="13" t="s">
        <v>101</v>
      </c>
      <c r="F57" s="4" t="s">
        <v>53</v>
      </c>
      <c r="G57" s="4"/>
      <c r="H57" s="14">
        <v>234392</v>
      </c>
      <c r="I57" s="4"/>
      <c r="J57" s="21"/>
      <c r="K57" s="21"/>
      <c r="L57" s="21"/>
      <c r="M57" s="7"/>
    </row>
    <row r="58" spans="2:13" s="2" customFormat="1" ht="39.950000000000003" hidden="1" customHeight="1" x14ac:dyDescent="0.15">
      <c r="B58" s="15" t="s">
        <v>156</v>
      </c>
      <c r="C58" s="13" t="s">
        <v>74</v>
      </c>
      <c r="D58" s="8">
        <v>42825</v>
      </c>
      <c r="E58" s="13" t="s">
        <v>102</v>
      </c>
      <c r="F58" s="4" t="s">
        <v>53</v>
      </c>
      <c r="G58" s="4"/>
      <c r="H58" s="14">
        <v>1412262</v>
      </c>
      <c r="I58" s="4"/>
      <c r="J58" s="21"/>
      <c r="K58" s="21"/>
      <c r="L58" s="21"/>
      <c r="M58" s="7"/>
    </row>
    <row r="59" spans="2:13" s="2" customFormat="1" ht="39.950000000000003" hidden="1" customHeight="1" x14ac:dyDescent="0.15">
      <c r="B59" s="15" t="s">
        <v>156</v>
      </c>
      <c r="C59" s="13" t="s">
        <v>74</v>
      </c>
      <c r="D59" s="8">
        <v>42825</v>
      </c>
      <c r="E59" s="13" t="s">
        <v>100</v>
      </c>
      <c r="F59" s="4" t="s">
        <v>53</v>
      </c>
      <c r="G59" s="4"/>
      <c r="H59" s="14">
        <v>1438819</v>
      </c>
      <c r="I59" s="4"/>
      <c r="J59" s="21"/>
      <c r="K59" s="21"/>
      <c r="L59" s="21"/>
      <c r="M59" s="7"/>
    </row>
    <row r="60" spans="2:13" s="2" customFormat="1" ht="39.950000000000003" hidden="1" customHeight="1" x14ac:dyDescent="0.15">
      <c r="B60" s="15" t="s">
        <v>156</v>
      </c>
      <c r="C60" s="13" t="s">
        <v>74</v>
      </c>
      <c r="D60" s="8">
        <v>42825</v>
      </c>
      <c r="E60" s="13" t="s">
        <v>103</v>
      </c>
      <c r="F60" s="4" t="s">
        <v>53</v>
      </c>
      <c r="G60" s="4"/>
      <c r="H60" s="14">
        <v>2021900</v>
      </c>
      <c r="I60" s="4"/>
      <c r="J60" s="21"/>
      <c r="K60" s="21"/>
      <c r="L60" s="21"/>
      <c r="M60" s="7"/>
    </row>
    <row r="61" spans="2:13" s="2" customFormat="1" ht="39.950000000000003" hidden="1" customHeight="1" x14ac:dyDescent="0.15">
      <c r="B61" s="15" t="s">
        <v>156</v>
      </c>
      <c r="C61" s="13" t="s">
        <v>74</v>
      </c>
      <c r="D61" s="8">
        <v>42825</v>
      </c>
      <c r="E61" s="13" t="s">
        <v>104</v>
      </c>
      <c r="F61" s="4" t="s">
        <v>53</v>
      </c>
      <c r="G61" s="4"/>
      <c r="H61" s="14">
        <v>1881074</v>
      </c>
      <c r="I61" s="4"/>
      <c r="J61" s="21"/>
      <c r="K61" s="21"/>
      <c r="L61" s="21"/>
      <c r="M61" s="7"/>
    </row>
    <row r="62" spans="2:13" s="2" customFormat="1" ht="39.950000000000003" hidden="1" customHeight="1" x14ac:dyDescent="0.15">
      <c r="B62" s="15" t="s">
        <v>156</v>
      </c>
      <c r="C62" s="13" t="s">
        <v>74</v>
      </c>
      <c r="D62" s="8">
        <v>42825</v>
      </c>
      <c r="E62" s="13" t="s">
        <v>105</v>
      </c>
      <c r="F62" s="4" t="s">
        <v>53</v>
      </c>
      <c r="G62" s="4"/>
      <c r="H62" s="14">
        <v>144666</v>
      </c>
      <c r="I62" s="4"/>
      <c r="J62" s="21"/>
      <c r="K62" s="21"/>
      <c r="L62" s="21"/>
      <c r="M62" s="7"/>
    </row>
    <row r="63" spans="2:13" s="2" customFormat="1" ht="39.950000000000003" hidden="1" customHeight="1" x14ac:dyDescent="0.15">
      <c r="B63" s="15" t="s">
        <v>156</v>
      </c>
      <c r="C63" s="13" t="s">
        <v>74</v>
      </c>
      <c r="D63" s="8">
        <v>42825</v>
      </c>
      <c r="E63" s="13" t="s">
        <v>99</v>
      </c>
      <c r="F63" s="4" t="s">
        <v>53</v>
      </c>
      <c r="G63" s="4"/>
      <c r="H63" s="14">
        <v>4054990</v>
      </c>
      <c r="I63" s="4"/>
      <c r="J63" s="21"/>
      <c r="K63" s="21"/>
      <c r="L63" s="21"/>
      <c r="M63" s="7"/>
    </row>
    <row r="64" spans="2:13" s="2" customFormat="1" ht="39.950000000000003" hidden="1" customHeight="1" x14ac:dyDescent="0.15">
      <c r="B64" s="15" t="s">
        <v>157</v>
      </c>
      <c r="C64" s="13" t="s">
        <v>74</v>
      </c>
      <c r="D64" s="8">
        <v>42821</v>
      </c>
      <c r="E64" s="13" t="s">
        <v>120</v>
      </c>
      <c r="F64" s="4" t="s">
        <v>53</v>
      </c>
      <c r="G64" s="4"/>
      <c r="H64" s="14">
        <v>4060800</v>
      </c>
      <c r="I64" s="4"/>
      <c r="J64" s="22"/>
      <c r="K64" s="23"/>
      <c r="L64" s="4"/>
      <c r="M64" s="4"/>
    </row>
    <row r="65" spans="2:13" s="2" customFormat="1" ht="39.950000000000003" hidden="1" customHeight="1" x14ac:dyDescent="0.15">
      <c r="B65" s="4" t="s">
        <v>96</v>
      </c>
      <c r="C65" s="13" t="s">
        <v>74</v>
      </c>
      <c r="D65" s="8">
        <v>42825</v>
      </c>
      <c r="E65" s="13" t="s">
        <v>106</v>
      </c>
      <c r="F65" s="4" t="s">
        <v>53</v>
      </c>
      <c r="G65" s="4"/>
      <c r="H65" s="14">
        <v>1702152</v>
      </c>
      <c r="I65" s="4"/>
      <c r="J65" s="21"/>
      <c r="K65" s="21"/>
      <c r="L65" s="21"/>
      <c r="M65" s="7"/>
    </row>
    <row r="66" spans="2:13" s="2" customFormat="1" ht="39.950000000000003" hidden="1" customHeight="1" x14ac:dyDescent="0.15">
      <c r="B66" s="4" t="s">
        <v>96</v>
      </c>
      <c r="C66" s="13" t="s">
        <v>74</v>
      </c>
      <c r="D66" s="8">
        <v>42825</v>
      </c>
      <c r="E66" s="13" t="s">
        <v>107</v>
      </c>
      <c r="F66" s="4" t="s">
        <v>53</v>
      </c>
      <c r="G66" s="4"/>
      <c r="H66" s="14">
        <v>8262594</v>
      </c>
      <c r="I66" s="4"/>
      <c r="J66" s="21"/>
      <c r="K66" s="21"/>
      <c r="L66" s="21"/>
      <c r="M66" s="7"/>
    </row>
    <row r="67" spans="2:13" s="2" customFormat="1" ht="39.950000000000003" hidden="1" customHeight="1" x14ac:dyDescent="0.15">
      <c r="B67" s="4" t="s">
        <v>96</v>
      </c>
      <c r="C67" s="13" t="s">
        <v>74</v>
      </c>
      <c r="D67" s="8">
        <v>42825</v>
      </c>
      <c r="E67" s="13" t="s">
        <v>108</v>
      </c>
      <c r="F67" s="4" t="s">
        <v>53</v>
      </c>
      <c r="G67" s="4"/>
      <c r="H67" s="14">
        <v>426211</v>
      </c>
      <c r="I67" s="4"/>
      <c r="J67" s="21"/>
      <c r="K67" s="21"/>
      <c r="L67" s="21"/>
      <c r="M67" s="7"/>
    </row>
    <row r="68" spans="2:13" s="2" customFormat="1" ht="39.950000000000003" hidden="1" customHeight="1" x14ac:dyDescent="0.15">
      <c r="B68" s="4" t="s">
        <v>96</v>
      </c>
      <c r="C68" s="13" t="s">
        <v>74</v>
      </c>
      <c r="D68" s="8">
        <v>42825</v>
      </c>
      <c r="E68" s="13" t="s">
        <v>109</v>
      </c>
      <c r="F68" s="4" t="s">
        <v>53</v>
      </c>
      <c r="G68" s="4"/>
      <c r="H68" s="14">
        <v>1081944</v>
      </c>
      <c r="I68" s="4"/>
      <c r="J68" s="21"/>
      <c r="K68" s="21"/>
      <c r="L68" s="21"/>
      <c r="M68" s="7"/>
    </row>
    <row r="69" spans="2:13" s="2" customFormat="1" ht="39.950000000000003" hidden="1" customHeight="1" x14ac:dyDescent="0.15">
      <c r="B69" s="15" t="s">
        <v>160</v>
      </c>
      <c r="C69" s="13" t="s">
        <v>74</v>
      </c>
      <c r="D69" s="8">
        <v>42825</v>
      </c>
      <c r="E69" s="13" t="s">
        <v>161</v>
      </c>
      <c r="F69" s="4" t="s">
        <v>53</v>
      </c>
      <c r="G69" s="4"/>
      <c r="H69" s="14">
        <v>5161968</v>
      </c>
      <c r="I69" s="4"/>
      <c r="J69" s="22"/>
      <c r="K69" s="23"/>
      <c r="L69" s="4"/>
      <c r="M69" s="4"/>
    </row>
    <row r="70" spans="2:13" s="2" customFormat="1" ht="39.950000000000003" hidden="1" customHeight="1" x14ac:dyDescent="0.15">
      <c r="B70" s="15" t="s">
        <v>158</v>
      </c>
      <c r="C70" s="13" t="s">
        <v>74</v>
      </c>
      <c r="D70" s="8">
        <v>42825</v>
      </c>
      <c r="E70" s="13" t="s">
        <v>98</v>
      </c>
      <c r="F70" s="4" t="s">
        <v>53</v>
      </c>
      <c r="G70" s="4"/>
      <c r="H70" s="14">
        <v>2729376</v>
      </c>
      <c r="I70" s="4"/>
      <c r="J70" s="22"/>
      <c r="K70" s="23"/>
      <c r="L70" s="4"/>
      <c r="M70" s="4"/>
    </row>
    <row r="71" spans="2:13" s="2" customFormat="1" ht="39.950000000000003" hidden="1" customHeight="1" x14ac:dyDescent="0.15">
      <c r="B71" s="4" t="s">
        <v>97</v>
      </c>
      <c r="C71" s="13" t="s">
        <v>74</v>
      </c>
      <c r="D71" s="8">
        <v>42825</v>
      </c>
      <c r="E71" s="13" t="s">
        <v>114</v>
      </c>
      <c r="F71" s="4" t="s">
        <v>53</v>
      </c>
      <c r="G71" s="4"/>
      <c r="H71" s="14">
        <v>396520</v>
      </c>
      <c r="I71" s="4"/>
      <c r="J71" s="21"/>
      <c r="K71" s="21"/>
      <c r="L71" s="21"/>
      <c r="M71" s="7"/>
    </row>
    <row r="72" spans="2:13" s="2" customFormat="1" ht="39.950000000000003" hidden="1" customHeight="1" x14ac:dyDescent="0.15">
      <c r="B72" s="4" t="s">
        <v>97</v>
      </c>
      <c r="C72" s="13" t="s">
        <v>74</v>
      </c>
      <c r="D72" s="8">
        <v>42825</v>
      </c>
      <c r="E72" s="13" t="s">
        <v>162</v>
      </c>
      <c r="F72" s="4" t="s">
        <v>53</v>
      </c>
      <c r="G72" s="4"/>
      <c r="H72" s="14">
        <v>837896</v>
      </c>
      <c r="I72" s="4"/>
      <c r="J72" s="21"/>
      <c r="K72" s="21"/>
      <c r="L72" s="21"/>
      <c r="M72" s="7"/>
    </row>
    <row r="73" spans="2:13" s="2" customFormat="1" ht="39.950000000000003" hidden="1" customHeight="1" x14ac:dyDescent="0.15">
      <c r="B73" s="4" t="s">
        <v>97</v>
      </c>
      <c r="C73" s="13" t="s">
        <v>74</v>
      </c>
      <c r="D73" s="8">
        <v>42825</v>
      </c>
      <c r="E73" s="13" t="s">
        <v>101</v>
      </c>
      <c r="F73" s="4" t="s">
        <v>53</v>
      </c>
      <c r="G73" s="4"/>
      <c r="H73" s="14">
        <v>521028</v>
      </c>
      <c r="I73" s="4"/>
      <c r="J73" s="21"/>
      <c r="K73" s="21"/>
      <c r="L73" s="21"/>
      <c r="M73" s="7"/>
    </row>
    <row r="74" spans="2:13" s="2" customFormat="1" ht="39.950000000000003" hidden="1" customHeight="1" x14ac:dyDescent="0.15">
      <c r="B74" s="4" t="s">
        <v>97</v>
      </c>
      <c r="C74" s="13" t="s">
        <v>74</v>
      </c>
      <c r="D74" s="8">
        <v>42825</v>
      </c>
      <c r="E74" s="13" t="s">
        <v>115</v>
      </c>
      <c r="F74" s="4" t="s">
        <v>53</v>
      </c>
      <c r="G74" s="4"/>
      <c r="H74" s="14">
        <v>86400</v>
      </c>
      <c r="I74" s="4"/>
      <c r="J74" s="21"/>
      <c r="K74" s="21"/>
      <c r="L74" s="21"/>
      <c r="M74" s="7"/>
    </row>
    <row r="75" spans="2:13" s="2" customFormat="1" ht="39.950000000000003" hidden="1" customHeight="1" x14ac:dyDescent="0.15">
      <c r="B75" s="4" t="s">
        <v>97</v>
      </c>
      <c r="C75" s="13" t="s">
        <v>74</v>
      </c>
      <c r="D75" s="8">
        <v>42825</v>
      </c>
      <c r="E75" s="13" t="s">
        <v>111</v>
      </c>
      <c r="F75" s="4" t="s">
        <v>53</v>
      </c>
      <c r="G75" s="4"/>
      <c r="H75" s="14">
        <v>84823</v>
      </c>
      <c r="I75" s="4"/>
      <c r="J75" s="21"/>
      <c r="K75" s="21"/>
      <c r="L75" s="21"/>
      <c r="M75" s="7"/>
    </row>
    <row r="76" spans="2:13" s="2" customFormat="1" ht="39.950000000000003" hidden="1" customHeight="1" x14ac:dyDescent="0.15">
      <c r="B76" s="4" t="s">
        <v>97</v>
      </c>
      <c r="C76" s="13" t="s">
        <v>74</v>
      </c>
      <c r="D76" s="8">
        <v>42825</v>
      </c>
      <c r="E76" s="13" t="s">
        <v>112</v>
      </c>
      <c r="F76" s="4" t="s">
        <v>53</v>
      </c>
      <c r="G76" s="4"/>
      <c r="H76" s="14">
        <v>788701</v>
      </c>
      <c r="I76" s="4"/>
      <c r="J76" s="21"/>
      <c r="K76" s="21"/>
      <c r="L76" s="21"/>
      <c r="M76" s="7"/>
    </row>
    <row r="77" spans="2:13" s="2" customFormat="1" ht="39.950000000000003" hidden="1" customHeight="1" x14ac:dyDescent="0.15">
      <c r="B77" s="4" t="s">
        <v>97</v>
      </c>
      <c r="C77" s="13" t="s">
        <v>74</v>
      </c>
      <c r="D77" s="8">
        <v>42825</v>
      </c>
      <c r="E77" s="13" t="s">
        <v>100</v>
      </c>
      <c r="F77" s="4" t="s">
        <v>53</v>
      </c>
      <c r="G77" s="4"/>
      <c r="H77" s="14">
        <v>1372118</v>
      </c>
      <c r="I77" s="4"/>
      <c r="J77" s="21"/>
      <c r="K77" s="21"/>
      <c r="L77" s="21"/>
      <c r="M77" s="7"/>
    </row>
    <row r="78" spans="2:13" s="2" customFormat="1" ht="39.950000000000003" hidden="1" customHeight="1" x14ac:dyDescent="0.15">
      <c r="B78" s="4" t="s">
        <v>97</v>
      </c>
      <c r="C78" s="13" t="s">
        <v>74</v>
      </c>
      <c r="D78" s="8">
        <v>42825</v>
      </c>
      <c r="E78" s="13" t="s">
        <v>113</v>
      </c>
      <c r="F78" s="4" t="s">
        <v>53</v>
      </c>
      <c r="G78" s="4"/>
      <c r="H78" s="14">
        <v>1311746</v>
      </c>
      <c r="I78" s="4"/>
      <c r="J78" s="21"/>
      <c r="K78" s="21"/>
      <c r="L78" s="21"/>
      <c r="M78" s="7"/>
    </row>
    <row r="79" spans="2:13" s="2" customFormat="1" ht="39.950000000000003" hidden="1" customHeight="1" x14ac:dyDescent="0.15">
      <c r="B79" s="4" t="s">
        <v>97</v>
      </c>
      <c r="C79" s="13" t="s">
        <v>74</v>
      </c>
      <c r="D79" s="8">
        <v>42825</v>
      </c>
      <c r="E79" s="13" t="s">
        <v>99</v>
      </c>
      <c r="F79" s="4" t="s">
        <v>53</v>
      </c>
      <c r="G79" s="4"/>
      <c r="H79" s="14">
        <v>2806920</v>
      </c>
      <c r="I79" s="4"/>
      <c r="J79" s="21"/>
      <c r="K79" s="21"/>
      <c r="L79" s="21"/>
      <c r="M79" s="7"/>
    </row>
    <row r="80" spans="2:13" s="2" customFormat="1" ht="39.950000000000003" hidden="1" customHeight="1" x14ac:dyDescent="0.15">
      <c r="B80" s="4" t="s">
        <v>97</v>
      </c>
      <c r="C80" s="13" t="s">
        <v>74</v>
      </c>
      <c r="D80" s="8">
        <v>42825</v>
      </c>
      <c r="E80" s="13" t="s">
        <v>105</v>
      </c>
      <c r="F80" s="4" t="s">
        <v>53</v>
      </c>
      <c r="G80" s="4"/>
      <c r="H80" s="14">
        <v>979557</v>
      </c>
      <c r="I80" s="4"/>
      <c r="J80" s="21"/>
      <c r="K80" s="21"/>
      <c r="L80" s="21"/>
      <c r="M80" s="7"/>
    </row>
    <row r="81" spans="2:13" s="2" customFormat="1" ht="39.950000000000003" hidden="1" customHeight="1" x14ac:dyDescent="0.15">
      <c r="B81" s="4" t="s">
        <v>97</v>
      </c>
      <c r="C81" s="13" t="s">
        <v>74</v>
      </c>
      <c r="D81" s="8">
        <v>42825</v>
      </c>
      <c r="E81" s="13" t="s">
        <v>163</v>
      </c>
      <c r="F81" s="4" t="s">
        <v>53</v>
      </c>
      <c r="G81" s="4"/>
      <c r="H81" s="14">
        <v>1405652</v>
      </c>
      <c r="I81" s="4"/>
      <c r="J81" s="21"/>
      <c r="K81" s="21"/>
      <c r="L81" s="21"/>
      <c r="M81" s="7"/>
    </row>
    <row r="82" spans="2:13" s="2" customFormat="1" ht="39.950000000000003" hidden="1" customHeight="1" x14ac:dyDescent="0.15">
      <c r="B82" s="4" t="s">
        <v>97</v>
      </c>
      <c r="C82" s="13" t="s">
        <v>74</v>
      </c>
      <c r="D82" s="8">
        <v>42825</v>
      </c>
      <c r="E82" s="13" t="s">
        <v>110</v>
      </c>
      <c r="F82" s="4" t="s">
        <v>53</v>
      </c>
      <c r="G82" s="4"/>
      <c r="H82" s="14">
        <v>32854</v>
      </c>
      <c r="I82" s="4"/>
      <c r="J82" s="21"/>
      <c r="K82" s="21"/>
      <c r="L82" s="21"/>
      <c r="M82" s="7"/>
    </row>
    <row r="83" spans="2:13" s="2" customFormat="1" ht="39.950000000000003" hidden="1" customHeight="1" x14ac:dyDescent="0.15">
      <c r="B83" s="4" t="s">
        <v>97</v>
      </c>
      <c r="C83" s="13" t="s">
        <v>74</v>
      </c>
      <c r="D83" s="8">
        <v>42825</v>
      </c>
      <c r="E83" s="13" t="s">
        <v>104</v>
      </c>
      <c r="F83" s="4" t="s">
        <v>53</v>
      </c>
      <c r="G83" s="4"/>
      <c r="H83" s="14">
        <v>26546</v>
      </c>
      <c r="I83" s="4"/>
      <c r="J83" s="21"/>
      <c r="K83" s="21"/>
      <c r="L83" s="21"/>
      <c r="M83" s="7"/>
    </row>
    <row r="84" spans="2:13" s="2" customFormat="1" ht="39.950000000000003" hidden="1" customHeight="1" x14ac:dyDescent="0.15">
      <c r="B84" s="4" t="s">
        <v>95</v>
      </c>
      <c r="C84" s="13" t="s">
        <v>74</v>
      </c>
      <c r="D84" s="8">
        <v>42825</v>
      </c>
      <c r="E84" s="13" t="s">
        <v>100</v>
      </c>
      <c r="F84" s="4" t="s">
        <v>53</v>
      </c>
      <c r="G84" s="4"/>
      <c r="H84" s="14">
        <v>2544325</v>
      </c>
      <c r="I84" s="4"/>
      <c r="J84" s="21"/>
      <c r="K84" s="21"/>
      <c r="L84" s="21"/>
      <c r="M84" s="7"/>
    </row>
    <row r="85" spans="2:13" s="2" customFormat="1" ht="39.950000000000003" hidden="1" customHeight="1" x14ac:dyDescent="0.15">
      <c r="B85" s="15" t="s">
        <v>159</v>
      </c>
      <c r="C85" s="13" t="s">
        <v>74</v>
      </c>
      <c r="D85" s="8">
        <v>42825</v>
      </c>
      <c r="E85" s="13" t="s">
        <v>111</v>
      </c>
      <c r="F85" s="4" t="s">
        <v>53</v>
      </c>
      <c r="G85" s="4"/>
      <c r="H85" s="14">
        <v>3888000</v>
      </c>
      <c r="I85" s="4"/>
      <c r="J85" s="21"/>
      <c r="K85" s="21"/>
      <c r="L85" s="21"/>
      <c r="M85" s="7"/>
    </row>
    <row r="86" spans="2:13" s="2" customFormat="1" ht="39.950000000000003" hidden="1" customHeight="1" x14ac:dyDescent="0.15">
      <c r="B86" s="13" t="s">
        <v>166</v>
      </c>
      <c r="C86" s="13" t="s">
        <v>165</v>
      </c>
      <c r="D86" s="8">
        <v>42853</v>
      </c>
      <c r="E86" s="13" t="s">
        <v>117</v>
      </c>
      <c r="F86" s="4" t="s">
        <v>53</v>
      </c>
      <c r="G86" s="4"/>
      <c r="H86" s="14">
        <v>1702944</v>
      </c>
      <c r="I86" s="4"/>
      <c r="J86" s="22"/>
      <c r="K86" s="23"/>
      <c r="L86" s="4"/>
      <c r="M86" s="4"/>
    </row>
    <row r="87" spans="2:13" s="2" customFormat="1" ht="39.950000000000003" hidden="1" customHeight="1" x14ac:dyDescent="0.15">
      <c r="B87" s="4" t="s">
        <v>94</v>
      </c>
      <c r="C87" s="13" t="s">
        <v>165</v>
      </c>
      <c r="D87" s="8">
        <v>42886</v>
      </c>
      <c r="E87" s="13" t="s">
        <v>111</v>
      </c>
      <c r="F87" s="4" t="s">
        <v>53</v>
      </c>
      <c r="G87" s="4"/>
      <c r="H87" s="14">
        <v>2229120</v>
      </c>
      <c r="I87" s="4"/>
      <c r="J87" s="22"/>
      <c r="K87" s="23"/>
      <c r="L87" s="4"/>
      <c r="M87" s="4"/>
    </row>
    <row r="88" spans="2:13" s="2" customFormat="1" ht="39.950000000000003" hidden="1" customHeight="1" x14ac:dyDescent="0.15">
      <c r="B88" s="37" t="s">
        <v>167</v>
      </c>
      <c r="C88" s="38" t="s">
        <v>165</v>
      </c>
      <c r="D88" s="39">
        <v>42913</v>
      </c>
      <c r="E88" s="38" t="s">
        <v>168</v>
      </c>
      <c r="F88" s="37" t="s">
        <v>53</v>
      </c>
      <c r="G88" s="37"/>
      <c r="H88" s="40">
        <v>3540000</v>
      </c>
      <c r="I88" s="37"/>
      <c r="J88" s="41"/>
      <c r="K88" s="42"/>
      <c r="L88" s="37"/>
      <c r="M88" s="37"/>
    </row>
    <row r="89" spans="2:13" s="2" customFormat="1" ht="39.950000000000003" hidden="1" customHeight="1" x14ac:dyDescent="0.15">
      <c r="B89" s="38" t="s">
        <v>169</v>
      </c>
      <c r="C89" s="38" t="s">
        <v>165</v>
      </c>
      <c r="D89" s="43">
        <v>42921</v>
      </c>
      <c r="E89" s="38" t="s">
        <v>170</v>
      </c>
      <c r="F89" s="37" t="s">
        <v>53</v>
      </c>
      <c r="G89" s="37"/>
      <c r="H89" s="40">
        <v>38136000</v>
      </c>
      <c r="I89" s="37"/>
      <c r="J89" s="41"/>
      <c r="K89" s="42"/>
      <c r="L89" s="37"/>
      <c r="M89" s="37"/>
    </row>
    <row r="90" spans="2:13" s="2" customFormat="1" ht="39.950000000000003" hidden="1" customHeight="1" x14ac:dyDescent="0.15">
      <c r="B90" s="38" t="s">
        <v>171</v>
      </c>
      <c r="C90" s="38" t="s">
        <v>165</v>
      </c>
      <c r="D90" s="43">
        <v>42916</v>
      </c>
      <c r="E90" s="38" t="s">
        <v>128</v>
      </c>
      <c r="F90" s="37" t="s">
        <v>53</v>
      </c>
      <c r="G90" s="37"/>
      <c r="H90" s="40">
        <v>3536266</v>
      </c>
      <c r="I90" s="37"/>
      <c r="J90" s="41"/>
      <c r="K90" s="42"/>
      <c r="L90" s="37"/>
      <c r="M90" s="37"/>
    </row>
    <row r="91" spans="2:13" s="2" customFormat="1" ht="39.950000000000003" hidden="1" customHeight="1" x14ac:dyDescent="0.15">
      <c r="B91" s="38" t="s">
        <v>172</v>
      </c>
      <c r="C91" s="38" t="s">
        <v>165</v>
      </c>
      <c r="D91" s="43">
        <v>42916</v>
      </c>
      <c r="E91" s="38" t="s">
        <v>129</v>
      </c>
      <c r="F91" s="37" t="s">
        <v>53</v>
      </c>
      <c r="G91" s="37"/>
      <c r="H91" s="40">
        <v>1177220</v>
      </c>
      <c r="I91" s="37"/>
      <c r="J91" s="41"/>
      <c r="K91" s="42"/>
      <c r="L91" s="37"/>
      <c r="M91" s="37"/>
    </row>
    <row r="92" spans="2:13" s="2" customFormat="1" ht="39.950000000000003" hidden="1" customHeight="1" x14ac:dyDescent="0.15">
      <c r="B92" s="38" t="s">
        <v>172</v>
      </c>
      <c r="C92" s="38" t="s">
        <v>165</v>
      </c>
      <c r="D92" s="43">
        <v>42916</v>
      </c>
      <c r="E92" s="38" t="s">
        <v>130</v>
      </c>
      <c r="F92" s="37" t="s">
        <v>53</v>
      </c>
      <c r="G92" s="37"/>
      <c r="H92" s="40">
        <v>3631988</v>
      </c>
      <c r="I92" s="37"/>
      <c r="J92" s="41"/>
      <c r="K92" s="42"/>
      <c r="L92" s="37"/>
      <c r="M92" s="37"/>
    </row>
    <row r="93" spans="2:13" s="2" customFormat="1" ht="39.950000000000003" hidden="1" customHeight="1" x14ac:dyDescent="0.15">
      <c r="B93" s="38" t="s">
        <v>173</v>
      </c>
      <c r="C93" s="38" t="s">
        <v>165</v>
      </c>
      <c r="D93" s="43">
        <v>42999</v>
      </c>
      <c r="E93" s="38" t="s">
        <v>174</v>
      </c>
      <c r="F93" s="37" t="s">
        <v>53</v>
      </c>
      <c r="G93" s="37"/>
      <c r="H93" s="40">
        <v>4308000</v>
      </c>
      <c r="I93" s="37"/>
      <c r="J93" s="41"/>
      <c r="K93" s="42"/>
      <c r="L93" s="37"/>
      <c r="M93" s="37"/>
    </row>
    <row r="94" spans="2:13" s="2" customFormat="1" ht="39.950000000000003" hidden="1" customHeight="1" x14ac:dyDescent="0.15">
      <c r="B94" s="38" t="s">
        <v>175</v>
      </c>
      <c r="C94" s="38" t="s">
        <v>165</v>
      </c>
      <c r="D94" s="43">
        <v>43035</v>
      </c>
      <c r="E94" s="38" t="s">
        <v>176</v>
      </c>
      <c r="F94" s="37" t="s">
        <v>53</v>
      </c>
      <c r="G94" s="37"/>
      <c r="H94" s="40">
        <v>1767000</v>
      </c>
      <c r="I94" s="37"/>
      <c r="J94" s="41"/>
      <c r="K94" s="42"/>
      <c r="L94" s="37"/>
      <c r="M94" s="37"/>
    </row>
    <row r="95" spans="2:13" s="2" customFormat="1" ht="39.950000000000003" hidden="1" customHeight="1" x14ac:dyDescent="0.15">
      <c r="B95" s="38" t="s">
        <v>177</v>
      </c>
      <c r="C95" s="38" t="s">
        <v>165</v>
      </c>
      <c r="D95" s="43">
        <v>43039</v>
      </c>
      <c r="E95" s="38" t="s">
        <v>122</v>
      </c>
      <c r="F95" s="37" t="s">
        <v>53</v>
      </c>
      <c r="G95" s="37"/>
      <c r="H95" s="40">
        <v>9240506</v>
      </c>
      <c r="I95" s="37"/>
      <c r="J95" s="41"/>
      <c r="K95" s="42"/>
      <c r="L95" s="37"/>
      <c r="M95" s="37"/>
    </row>
    <row r="96" spans="2:13" s="2" customFormat="1" ht="39.950000000000003" hidden="1" customHeight="1" x14ac:dyDescent="0.15">
      <c r="B96" s="38" t="s">
        <v>177</v>
      </c>
      <c r="C96" s="38" t="s">
        <v>165</v>
      </c>
      <c r="D96" s="43">
        <v>43039</v>
      </c>
      <c r="E96" s="38" t="s">
        <v>123</v>
      </c>
      <c r="F96" s="37" t="s">
        <v>53</v>
      </c>
      <c r="G96" s="37"/>
      <c r="H96" s="40">
        <v>1759313</v>
      </c>
      <c r="I96" s="37"/>
      <c r="J96" s="41"/>
      <c r="K96" s="42"/>
      <c r="L96" s="37"/>
      <c r="M96" s="37"/>
    </row>
    <row r="97" spans="2:13" s="2" customFormat="1" ht="39.950000000000003" hidden="1" customHeight="1" x14ac:dyDescent="0.15">
      <c r="B97" s="38" t="s">
        <v>177</v>
      </c>
      <c r="C97" s="38" t="s">
        <v>165</v>
      </c>
      <c r="D97" s="43">
        <v>43039</v>
      </c>
      <c r="E97" s="38" t="s">
        <v>124</v>
      </c>
      <c r="F97" s="37" t="s">
        <v>53</v>
      </c>
      <c r="G97" s="37"/>
      <c r="H97" s="40">
        <v>518960</v>
      </c>
      <c r="I97" s="37"/>
      <c r="J97" s="41"/>
      <c r="K97" s="42"/>
      <c r="L97" s="37"/>
      <c r="M97" s="37"/>
    </row>
    <row r="98" spans="2:13" s="2" customFormat="1" ht="39.950000000000003" hidden="1" customHeight="1" x14ac:dyDescent="0.15">
      <c r="B98" s="38" t="s">
        <v>177</v>
      </c>
      <c r="C98" s="38" t="s">
        <v>165</v>
      </c>
      <c r="D98" s="43">
        <v>43039</v>
      </c>
      <c r="E98" s="38" t="s">
        <v>127</v>
      </c>
      <c r="F98" s="37" t="s">
        <v>53</v>
      </c>
      <c r="G98" s="37"/>
      <c r="H98" s="40">
        <v>151980</v>
      </c>
      <c r="I98" s="37"/>
      <c r="J98" s="41"/>
      <c r="K98" s="42"/>
      <c r="L98" s="37"/>
      <c r="M98" s="37"/>
    </row>
    <row r="99" spans="2:13" s="2" customFormat="1" ht="39.950000000000003" hidden="1" customHeight="1" x14ac:dyDescent="0.15">
      <c r="B99" s="38" t="s">
        <v>177</v>
      </c>
      <c r="C99" s="38" t="s">
        <v>165</v>
      </c>
      <c r="D99" s="43">
        <v>43039</v>
      </c>
      <c r="E99" s="38" t="s">
        <v>126</v>
      </c>
      <c r="F99" s="37" t="s">
        <v>53</v>
      </c>
      <c r="G99" s="37"/>
      <c r="H99" s="40">
        <v>23360420</v>
      </c>
      <c r="I99" s="37"/>
      <c r="J99" s="41"/>
      <c r="K99" s="42"/>
      <c r="L99" s="37"/>
      <c r="M99" s="37"/>
    </row>
    <row r="100" spans="2:13" s="2" customFormat="1" ht="39.950000000000003" hidden="1" customHeight="1" x14ac:dyDescent="0.15">
      <c r="B100" s="38" t="s">
        <v>177</v>
      </c>
      <c r="C100" s="38" t="s">
        <v>165</v>
      </c>
      <c r="D100" s="43">
        <v>43039</v>
      </c>
      <c r="E100" s="38" t="s">
        <v>178</v>
      </c>
      <c r="F100" s="37" t="s">
        <v>53</v>
      </c>
      <c r="G100" s="37"/>
      <c r="H100" s="40">
        <v>46417606</v>
      </c>
      <c r="I100" s="37"/>
      <c r="J100" s="41"/>
      <c r="K100" s="42"/>
      <c r="L100" s="37"/>
      <c r="M100" s="37"/>
    </row>
    <row r="101" spans="2:13" s="2" customFormat="1" ht="39.950000000000003" hidden="1" customHeight="1" x14ac:dyDescent="0.15">
      <c r="B101" s="38" t="s">
        <v>177</v>
      </c>
      <c r="C101" s="38" t="s">
        <v>165</v>
      </c>
      <c r="D101" s="43">
        <v>43039</v>
      </c>
      <c r="E101" s="38" t="s">
        <v>121</v>
      </c>
      <c r="F101" s="37" t="s">
        <v>53</v>
      </c>
      <c r="G101" s="37"/>
      <c r="H101" s="40">
        <v>20786251</v>
      </c>
      <c r="I101" s="37"/>
      <c r="J101" s="41"/>
      <c r="K101" s="42"/>
      <c r="L101" s="37"/>
      <c r="M101" s="37"/>
    </row>
    <row r="102" spans="2:13" s="2" customFormat="1" ht="39.950000000000003" hidden="1" customHeight="1" x14ac:dyDescent="0.15">
      <c r="B102" s="38" t="s">
        <v>177</v>
      </c>
      <c r="C102" s="38" t="s">
        <v>165</v>
      </c>
      <c r="D102" s="43">
        <v>43039</v>
      </c>
      <c r="E102" s="38" t="s">
        <v>134</v>
      </c>
      <c r="F102" s="37" t="s">
        <v>53</v>
      </c>
      <c r="G102" s="37"/>
      <c r="H102" s="40">
        <v>103900</v>
      </c>
      <c r="I102" s="37"/>
      <c r="J102" s="41"/>
      <c r="K102" s="42"/>
      <c r="L102" s="37"/>
      <c r="M102" s="37"/>
    </row>
    <row r="103" spans="2:13" s="2" customFormat="1" ht="39.950000000000003" hidden="1" customHeight="1" x14ac:dyDescent="0.15">
      <c r="B103" s="38" t="s">
        <v>177</v>
      </c>
      <c r="C103" s="38" t="s">
        <v>165</v>
      </c>
      <c r="D103" s="43">
        <v>43039</v>
      </c>
      <c r="E103" s="38" t="s">
        <v>137</v>
      </c>
      <c r="F103" s="37" t="s">
        <v>53</v>
      </c>
      <c r="G103" s="37"/>
      <c r="H103" s="40">
        <v>1153995</v>
      </c>
      <c r="I103" s="37"/>
      <c r="J103" s="41"/>
      <c r="K103" s="42"/>
      <c r="L103" s="37"/>
      <c r="M103" s="37"/>
    </row>
    <row r="104" spans="2:13" s="2" customFormat="1" ht="39.950000000000003" hidden="1" customHeight="1" x14ac:dyDescent="0.15">
      <c r="B104" s="38" t="s">
        <v>177</v>
      </c>
      <c r="C104" s="38" t="s">
        <v>165</v>
      </c>
      <c r="D104" s="43">
        <v>43039</v>
      </c>
      <c r="E104" s="38" t="s">
        <v>133</v>
      </c>
      <c r="F104" s="37" t="s">
        <v>53</v>
      </c>
      <c r="G104" s="37"/>
      <c r="H104" s="40">
        <v>14000</v>
      </c>
      <c r="I104" s="37"/>
      <c r="J104" s="41"/>
      <c r="K104" s="42"/>
      <c r="L104" s="37"/>
      <c r="M104" s="37"/>
    </row>
    <row r="105" spans="2:13" s="2" customFormat="1" ht="39.950000000000003" hidden="1" customHeight="1" x14ac:dyDescent="0.15">
      <c r="B105" s="38" t="s">
        <v>177</v>
      </c>
      <c r="C105" s="38" t="s">
        <v>165</v>
      </c>
      <c r="D105" s="43">
        <v>43039</v>
      </c>
      <c r="E105" s="38" t="s">
        <v>132</v>
      </c>
      <c r="F105" s="37" t="s">
        <v>53</v>
      </c>
      <c r="G105" s="37"/>
      <c r="H105" s="40">
        <v>132209</v>
      </c>
      <c r="I105" s="37"/>
      <c r="J105" s="41"/>
      <c r="K105" s="42"/>
      <c r="L105" s="37"/>
      <c r="M105" s="37"/>
    </row>
    <row r="106" spans="2:13" s="2" customFormat="1" ht="39.950000000000003" hidden="1" customHeight="1" x14ac:dyDescent="0.15">
      <c r="B106" s="38" t="s">
        <v>177</v>
      </c>
      <c r="C106" s="38" t="s">
        <v>165</v>
      </c>
      <c r="D106" s="43">
        <v>43039</v>
      </c>
      <c r="E106" s="38" t="s">
        <v>128</v>
      </c>
      <c r="F106" s="37" t="s">
        <v>53</v>
      </c>
      <c r="G106" s="37"/>
      <c r="H106" s="40">
        <v>1785</v>
      </c>
      <c r="I106" s="37"/>
      <c r="J106" s="41"/>
      <c r="K106" s="42"/>
      <c r="L106" s="37"/>
      <c r="M106" s="37"/>
    </row>
    <row r="107" spans="2:13" s="2" customFormat="1" ht="39.950000000000003" hidden="1" customHeight="1" x14ac:dyDescent="0.15">
      <c r="B107" s="38" t="s">
        <v>177</v>
      </c>
      <c r="C107" s="38" t="s">
        <v>165</v>
      </c>
      <c r="D107" s="43">
        <v>43039</v>
      </c>
      <c r="E107" s="38" t="s">
        <v>100</v>
      </c>
      <c r="F107" s="37" t="s">
        <v>53</v>
      </c>
      <c r="G107" s="37"/>
      <c r="H107" s="40">
        <v>110100</v>
      </c>
      <c r="I107" s="37"/>
      <c r="J107" s="41"/>
      <c r="K107" s="42"/>
      <c r="L107" s="37"/>
      <c r="M107" s="37"/>
    </row>
    <row r="108" spans="2:13" s="2" customFormat="1" ht="39.950000000000003" hidden="1" customHeight="1" x14ac:dyDescent="0.15">
      <c r="B108" s="38" t="s">
        <v>177</v>
      </c>
      <c r="C108" s="38" t="s">
        <v>165</v>
      </c>
      <c r="D108" s="43">
        <v>43039</v>
      </c>
      <c r="E108" s="38" t="s">
        <v>179</v>
      </c>
      <c r="F108" s="37" t="s">
        <v>53</v>
      </c>
      <c r="G108" s="37"/>
      <c r="H108" s="40">
        <v>3780</v>
      </c>
      <c r="I108" s="37"/>
      <c r="J108" s="41"/>
      <c r="K108" s="42"/>
      <c r="L108" s="37"/>
      <c r="M108" s="37"/>
    </row>
    <row r="109" spans="2:13" s="2" customFormat="1" ht="39.950000000000003" hidden="1" customHeight="1" x14ac:dyDescent="0.15">
      <c r="B109" s="38" t="s">
        <v>177</v>
      </c>
      <c r="C109" s="38" t="s">
        <v>165</v>
      </c>
      <c r="D109" s="43">
        <v>43039</v>
      </c>
      <c r="E109" s="38" t="s">
        <v>107</v>
      </c>
      <c r="F109" s="37" t="s">
        <v>53</v>
      </c>
      <c r="G109" s="37"/>
      <c r="H109" s="40">
        <v>6750</v>
      </c>
      <c r="I109" s="37"/>
      <c r="J109" s="41"/>
      <c r="K109" s="42"/>
      <c r="L109" s="37"/>
      <c r="M109" s="37"/>
    </row>
    <row r="110" spans="2:13" s="2" customFormat="1" ht="39.950000000000003" hidden="1" customHeight="1" x14ac:dyDescent="0.15">
      <c r="B110" s="38" t="s">
        <v>180</v>
      </c>
      <c r="C110" s="38" t="s">
        <v>165</v>
      </c>
      <c r="D110" s="43">
        <v>43096</v>
      </c>
      <c r="E110" s="38" t="s">
        <v>121</v>
      </c>
      <c r="F110" s="37" t="s">
        <v>53</v>
      </c>
      <c r="G110" s="37"/>
      <c r="H110" s="40">
        <v>7560000</v>
      </c>
      <c r="I110" s="37"/>
      <c r="J110" s="41"/>
      <c r="K110" s="42"/>
      <c r="L110" s="37"/>
      <c r="M110" s="37"/>
    </row>
    <row r="111" spans="2:13" s="2" customFormat="1" ht="39.950000000000003" hidden="1" customHeight="1" x14ac:dyDescent="0.15">
      <c r="B111" s="38" t="s">
        <v>181</v>
      </c>
      <c r="C111" s="38" t="s">
        <v>165</v>
      </c>
      <c r="D111" s="43">
        <v>43056</v>
      </c>
      <c r="E111" s="38" t="s">
        <v>135</v>
      </c>
      <c r="F111" s="37" t="s">
        <v>53</v>
      </c>
      <c r="G111" s="37"/>
      <c r="H111" s="40">
        <v>6880000</v>
      </c>
      <c r="I111" s="37"/>
      <c r="J111" s="41"/>
      <c r="K111" s="42"/>
      <c r="L111" s="37"/>
      <c r="M111" s="37"/>
    </row>
    <row r="112" spans="2:13" s="2" customFormat="1" ht="39.950000000000003" hidden="1" customHeight="1" x14ac:dyDescent="0.15">
      <c r="B112" s="38" t="s">
        <v>182</v>
      </c>
      <c r="C112" s="38" t="s">
        <v>165</v>
      </c>
      <c r="D112" s="43">
        <v>43069</v>
      </c>
      <c r="E112" s="38" t="s">
        <v>127</v>
      </c>
      <c r="F112" s="37" t="s">
        <v>183</v>
      </c>
      <c r="G112" s="37"/>
      <c r="H112" s="40">
        <v>2916974</v>
      </c>
      <c r="I112" s="37"/>
      <c r="J112" s="41"/>
      <c r="K112" s="42"/>
      <c r="L112" s="37"/>
      <c r="M112" s="37"/>
    </row>
    <row r="113" spans="2:13" s="2" customFormat="1" ht="39.950000000000003" hidden="1" customHeight="1" x14ac:dyDescent="0.15">
      <c r="B113" s="38" t="s">
        <v>182</v>
      </c>
      <c r="C113" s="38" t="s">
        <v>165</v>
      </c>
      <c r="D113" s="43">
        <v>43069</v>
      </c>
      <c r="E113" s="38" t="s">
        <v>123</v>
      </c>
      <c r="F113" s="37" t="s">
        <v>183</v>
      </c>
      <c r="G113" s="37"/>
      <c r="H113" s="40">
        <v>5645906</v>
      </c>
      <c r="I113" s="37"/>
      <c r="J113" s="41"/>
      <c r="K113" s="42"/>
      <c r="L113" s="37"/>
      <c r="M113" s="37"/>
    </row>
    <row r="114" spans="2:13" s="2" customFormat="1" ht="39.950000000000003" hidden="1" customHeight="1" x14ac:dyDescent="0.15">
      <c r="B114" s="38" t="s">
        <v>182</v>
      </c>
      <c r="C114" s="38" t="s">
        <v>165</v>
      </c>
      <c r="D114" s="43">
        <v>43069</v>
      </c>
      <c r="E114" s="38" t="s">
        <v>107</v>
      </c>
      <c r="F114" s="37" t="s">
        <v>183</v>
      </c>
      <c r="G114" s="37"/>
      <c r="H114" s="40">
        <v>2967552</v>
      </c>
      <c r="I114" s="37"/>
      <c r="J114" s="41"/>
      <c r="K114" s="42"/>
      <c r="L114" s="37"/>
      <c r="M114" s="37"/>
    </row>
    <row r="115" spans="2:13" s="2" customFormat="1" ht="39.950000000000003" hidden="1" customHeight="1" x14ac:dyDescent="0.15">
      <c r="B115" s="38" t="s">
        <v>182</v>
      </c>
      <c r="C115" s="38" t="s">
        <v>165</v>
      </c>
      <c r="D115" s="43">
        <v>43069</v>
      </c>
      <c r="E115" s="38" t="s">
        <v>179</v>
      </c>
      <c r="F115" s="37" t="s">
        <v>183</v>
      </c>
      <c r="G115" s="37"/>
      <c r="H115" s="40">
        <v>9438</v>
      </c>
      <c r="I115" s="37"/>
      <c r="J115" s="41"/>
      <c r="K115" s="42"/>
      <c r="L115" s="37"/>
      <c r="M115" s="37"/>
    </row>
    <row r="116" spans="2:13" s="2" customFormat="1" ht="39.950000000000003" hidden="1" customHeight="1" x14ac:dyDescent="0.15">
      <c r="B116" s="38" t="s">
        <v>182</v>
      </c>
      <c r="C116" s="38" t="s">
        <v>165</v>
      </c>
      <c r="D116" s="43">
        <v>43069</v>
      </c>
      <c r="E116" s="38" t="s">
        <v>132</v>
      </c>
      <c r="F116" s="37" t="s">
        <v>183</v>
      </c>
      <c r="G116" s="37"/>
      <c r="H116" s="40">
        <v>4753897</v>
      </c>
      <c r="I116" s="37"/>
      <c r="J116" s="41"/>
      <c r="K116" s="42"/>
      <c r="L116" s="37"/>
      <c r="M116" s="37"/>
    </row>
    <row r="117" spans="2:13" s="2" customFormat="1" ht="39.950000000000003" hidden="1" customHeight="1" x14ac:dyDescent="0.15">
      <c r="B117" s="38" t="s">
        <v>182</v>
      </c>
      <c r="C117" s="38" t="s">
        <v>165</v>
      </c>
      <c r="D117" s="43">
        <v>43069</v>
      </c>
      <c r="E117" s="38" t="s">
        <v>133</v>
      </c>
      <c r="F117" s="37" t="s">
        <v>183</v>
      </c>
      <c r="G117" s="37"/>
      <c r="H117" s="40">
        <v>4665023</v>
      </c>
      <c r="I117" s="37"/>
      <c r="J117" s="41"/>
      <c r="K117" s="42"/>
      <c r="L117" s="37"/>
      <c r="M117" s="37"/>
    </row>
    <row r="118" spans="2:13" s="2" customFormat="1" ht="39.950000000000003" hidden="1" customHeight="1" x14ac:dyDescent="0.15">
      <c r="B118" s="38" t="s">
        <v>182</v>
      </c>
      <c r="C118" s="38" t="s">
        <v>165</v>
      </c>
      <c r="D118" s="43">
        <v>43069</v>
      </c>
      <c r="E118" s="38" t="s">
        <v>184</v>
      </c>
      <c r="F118" s="37" t="s">
        <v>183</v>
      </c>
      <c r="G118" s="37"/>
      <c r="H118" s="40">
        <v>130004</v>
      </c>
      <c r="I118" s="37"/>
      <c r="J118" s="41"/>
      <c r="K118" s="42"/>
      <c r="L118" s="37"/>
      <c r="M118" s="37"/>
    </row>
    <row r="119" spans="2:13" s="2" customFormat="1" ht="39.950000000000003" hidden="1" customHeight="1" x14ac:dyDescent="0.15">
      <c r="B119" s="38" t="s">
        <v>185</v>
      </c>
      <c r="C119" s="38" t="s">
        <v>165</v>
      </c>
      <c r="D119" s="43">
        <v>43069</v>
      </c>
      <c r="E119" s="38" t="s">
        <v>137</v>
      </c>
      <c r="F119" s="37" t="s">
        <v>183</v>
      </c>
      <c r="G119" s="37"/>
      <c r="H119" s="40">
        <v>4033044</v>
      </c>
      <c r="I119" s="37"/>
      <c r="J119" s="41"/>
      <c r="K119" s="42"/>
      <c r="L119" s="37"/>
      <c r="M119" s="37"/>
    </row>
    <row r="120" spans="2:13" s="2" customFormat="1" ht="39.950000000000003" hidden="1" customHeight="1" x14ac:dyDescent="0.15">
      <c r="B120" s="38" t="s">
        <v>185</v>
      </c>
      <c r="C120" s="38" t="s">
        <v>165</v>
      </c>
      <c r="D120" s="43">
        <v>43069</v>
      </c>
      <c r="E120" s="38" t="s">
        <v>106</v>
      </c>
      <c r="F120" s="37" t="s">
        <v>183</v>
      </c>
      <c r="G120" s="37"/>
      <c r="H120" s="40">
        <v>4391883</v>
      </c>
      <c r="I120" s="37"/>
      <c r="J120" s="41"/>
      <c r="K120" s="42"/>
      <c r="L120" s="37"/>
      <c r="M120" s="37"/>
    </row>
    <row r="121" spans="2:13" s="2" customFormat="1" ht="39.950000000000003" hidden="1" customHeight="1" x14ac:dyDescent="0.15">
      <c r="B121" s="38" t="s">
        <v>185</v>
      </c>
      <c r="C121" s="38" t="s">
        <v>165</v>
      </c>
      <c r="D121" s="43">
        <v>43069</v>
      </c>
      <c r="E121" s="38" t="s">
        <v>109</v>
      </c>
      <c r="F121" s="37" t="s">
        <v>183</v>
      </c>
      <c r="G121" s="37"/>
      <c r="H121" s="40">
        <v>235020</v>
      </c>
      <c r="I121" s="37"/>
      <c r="J121" s="41"/>
      <c r="K121" s="42"/>
      <c r="L121" s="37"/>
      <c r="M121" s="37"/>
    </row>
    <row r="122" spans="2:13" s="2" customFormat="1" ht="39.950000000000003" hidden="1" customHeight="1" x14ac:dyDescent="0.15">
      <c r="B122" s="38" t="s">
        <v>185</v>
      </c>
      <c r="C122" s="38" t="s">
        <v>165</v>
      </c>
      <c r="D122" s="43">
        <v>43069</v>
      </c>
      <c r="E122" s="38" t="s">
        <v>107</v>
      </c>
      <c r="F122" s="37" t="s">
        <v>183</v>
      </c>
      <c r="G122" s="37"/>
      <c r="H122" s="40">
        <v>74402</v>
      </c>
      <c r="I122" s="37"/>
      <c r="J122" s="41"/>
      <c r="K122" s="42"/>
      <c r="L122" s="37"/>
      <c r="M122" s="37"/>
    </row>
    <row r="123" spans="2:13" s="2" customFormat="1" ht="39.950000000000003" hidden="1" customHeight="1" x14ac:dyDescent="0.15">
      <c r="B123" s="38" t="s">
        <v>185</v>
      </c>
      <c r="C123" s="38" t="s">
        <v>165</v>
      </c>
      <c r="D123" s="43">
        <v>43069</v>
      </c>
      <c r="E123" s="38" t="s">
        <v>127</v>
      </c>
      <c r="F123" s="37" t="s">
        <v>183</v>
      </c>
      <c r="G123" s="37"/>
      <c r="H123" s="40">
        <v>9056902</v>
      </c>
      <c r="I123" s="37"/>
      <c r="J123" s="41"/>
      <c r="K123" s="42"/>
      <c r="L123" s="37"/>
      <c r="M123" s="37"/>
    </row>
    <row r="124" spans="2:13" s="2" customFormat="1" ht="39.950000000000003" hidden="1" customHeight="1" x14ac:dyDescent="0.15">
      <c r="B124" s="38" t="s">
        <v>185</v>
      </c>
      <c r="C124" s="38" t="s">
        <v>165</v>
      </c>
      <c r="D124" s="43">
        <v>43069</v>
      </c>
      <c r="E124" s="38" t="s">
        <v>122</v>
      </c>
      <c r="F124" s="37" t="s">
        <v>183</v>
      </c>
      <c r="G124" s="37"/>
      <c r="H124" s="40">
        <v>11000</v>
      </c>
      <c r="I124" s="37"/>
      <c r="J124" s="41"/>
      <c r="K124" s="42"/>
      <c r="L124" s="37"/>
      <c r="M124" s="37"/>
    </row>
    <row r="125" spans="2:13" s="2" customFormat="1" ht="39.950000000000003" hidden="1" customHeight="1" x14ac:dyDescent="0.15">
      <c r="B125" s="38" t="s">
        <v>186</v>
      </c>
      <c r="C125" s="38" t="s">
        <v>165</v>
      </c>
      <c r="D125" s="39">
        <v>43140</v>
      </c>
      <c r="E125" s="44" t="s">
        <v>136</v>
      </c>
      <c r="F125" s="37" t="s">
        <v>183</v>
      </c>
      <c r="G125" s="37"/>
      <c r="H125" s="40">
        <v>2430000</v>
      </c>
      <c r="I125" s="37"/>
      <c r="J125" s="41"/>
      <c r="K125" s="42"/>
      <c r="L125" s="37"/>
      <c r="M125" s="37"/>
    </row>
    <row r="126" spans="2:13" s="2" customFormat="1" ht="39.950000000000003" hidden="1" customHeight="1" x14ac:dyDescent="0.15">
      <c r="B126" s="15" t="s">
        <v>160</v>
      </c>
      <c r="C126" s="38" t="s">
        <v>165</v>
      </c>
      <c r="D126" s="8">
        <v>43189</v>
      </c>
      <c r="E126" s="13" t="s">
        <v>161</v>
      </c>
      <c r="F126" s="4" t="s">
        <v>53</v>
      </c>
      <c r="G126" s="4"/>
      <c r="H126" s="14">
        <v>3200000</v>
      </c>
      <c r="I126" s="4"/>
      <c r="J126" s="22"/>
      <c r="K126" s="23"/>
      <c r="L126" s="4"/>
      <c r="M126" s="4"/>
    </row>
    <row r="127" spans="2:13" s="2" customFormat="1" ht="39.950000000000003" hidden="1" customHeight="1" x14ac:dyDescent="0.15">
      <c r="B127" s="4" t="s">
        <v>97</v>
      </c>
      <c r="C127" s="38" t="s">
        <v>165</v>
      </c>
      <c r="D127" s="8">
        <v>43189</v>
      </c>
      <c r="E127" s="13" t="s">
        <v>114</v>
      </c>
      <c r="F127" s="4" t="s">
        <v>53</v>
      </c>
      <c r="G127" s="4"/>
      <c r="H127" s="14">
        <v>359616</v>
      </c>
      <c r="I127" s="37"/>
      <c r="J127" s="41"/>
      <c r="K127" s="42"/>
      <c r="L127" s="37"/>
      <c r="M127" s="37"/>
    </row>
    <row r="128" spans="2:13" s="2" customFormat="1" ht="39.950000000000003" hidden="1" customHeight="1" x14ac:dyDescent="0.15">
      <c r="B128" s="4" t="s">
        <v>97</v>
      </c>
      <c r="C128" s="38" t="s">
        <v>165</v>
      </c>
      <c r="D128" s="8">
        <v>43189</v>
      </c>
      <c r="E128" s="13" t="s">
        <v>188</v>
      </c>
      <c r="F128" s="4" t="s">
        <v>53</v>
      </c>
      <c r="G128" s="4"/>
      <c r="H128" s="14">
        <v>224843</v>
      </c>
      <c r="I128" s="37"/>
      <c r="J128" s="41"/>
      <c r="K128" s="42"/>
      <c r="L128" s="37"/>
      <c r="M128" s="37"/>
    </row>
    <row r="129" spans="2:13" s="2" customFormat="1" ht="39.950000000000003" hidden="1" customHeight="1" x14ac:dyDescent="0.15">
      <c r="B129" s="4" t="s">
        <v>97</v>
      </c>
      <c r="C129" s="38" t="s">
        <v>165</v>
      </c>
      <c r="D129" s="8">
        <v>43189</v>
      </c>
      <c r="E129" s="13" t="s">
        <v>162</v>
      </c>
      <c r="F129" s="4" t="s">
        <v>53</v>
      </c>
      <c r="G129" s="4"/>
      <c r="H129" s="14">
        <v>38380</v>
      </c>
      <c r="I129" s="37"/>
      <c r="J129" s="41"/>
      <c r="K129" s="42"/>
      <c r="L129" s="37"/>
      <c r="M129" s="37"/>
    </row>
    <row r="130" spans="2:13" s="2" customFormat="1" ht="39.950000000000003" hidden="1" customHeight="1" x14ac:dyDescent="0.15">
      <c r="B130" s="4" t="s">
        <v>97</v>
      </c>
      <c r="C130" s="38" t="s">
        <v>165</v>
      </c>
      <c r="D130" s="8">
        <v>43189</v>
      </c>
      <c r="E130" s="13" t="s">
        <v>101</v>
      </c>
      <c r="F130" s="4" t="s">
        <v>53</v>
      </c>
      <c r="G130" s="4"/>
      <c r="H130" s="14">
        <v>410624</v>
      </c>
      <c r="I130" s="37"/>
      <c r="J130" s="41"/>
      <c r="K130" s="42"/>
      <c r="L130" s="37"/>
      <c r="M130" s="37"/>
    </row>
    <row r="131" spans="2:13" s="2" customFormat="1" ht="39.950000000000003" hidden="1" customHeight="1" x14ac:dyDescent="0.15">
      <c r="B131" s="4" t="s">
        <v>97</v>
      </c>
      <c r="C131" s="38" t="s">
        <v>165</v>
      </c>
      <c r="D131" s="8">
        <v>43189</v>
      </c>
      <c r="E131" s="13" t="s">
        <v>189</v>
      </c>
      <c r="F131" s="4" t="s">
        <v>53</v>
      </c>
      <c r="G131" s="4"/>
      <c r="H131" s="14">
        <v>284470</v>
      </c>
      <c r="I131" s="37"/>
      <c r="J131" s="41"/>
      <c r="K131" s="42"/>
      <c r="L131" s="37"/>
      <c r="M131" s="37"/>
    </row>
    <row r="132" spans="2:13" s="2" customFormat="1" ht="39.950000000000003" hidden="1" customHeight="1" x14ac:dyDescent="0.15">
      <c r="B132" s="4" t="s">
        <v>97</v>
      </c>
      <c r="C132" s="38" t="s">
        <v>165</v>
      </c>
      <c r="D132" s="8">
        <v>43189</v>
      </c>
      <c r="E132" s="13" t="s">
        <v>115</v>
      </c>
      <c r="F132" s="4" t="s">
        <v>53</v>
      </c>
      <c r="G132" s="4"/>
      <c r="H132" s="14">
        <v>15358</v>
      </c>
      <c r="I132" s="37"/>
      <c r="J132" s="41"/>
      <c r="K132" s="42"/>
      <c r="L132" s="37"/>
      <c r="M132" s="37"/>
    </row>
    <row r="133" spans="2:13" s="2" customFormat="1" ht="39.950000000000003" hidden="1" customHeight="1" x14ac:dyDescent="0.15">
      <c r="B133" s="4" t="s">
        <v>97</v>
      </c>
      <c r="C133" s="38" t="s">
        <v>165</v>
      </c>
      <c r="D133" s="8">
        <v>43189</v>
      </c>
      <c r="E133" s="13" t="s">
        <v>111</v>
      </c>
      <c r="F133" s="4" t="s">
        <v>53</v>
      </c>
      <c r="G133" s="4"/>
      <c r="H133" s="14">
        <v>75000</v>
      </c>
      <c r="I133" s="37"/>
      <c r="J133" s="41"/>
      <c r="K133" s="42"/>
      <c r="L133" s="37"/>
      <c r="M133" s="37"/>
    </row>
    <row r="134" spans="2:13" s="2" customFormat="1" ht="39.950000000000003" hidden="1" customHeight="1" x14ac:dyDescent="0.15">
      <c r="B134" s="4" t="s">
        <v>97</v>
      </c>
      <c r="C134" s="38" t="s">
        <v>165</v>
      </c>
      <c r="D134" s="8">
        <v>43189</v>
      </c>
      <c r="E134" s="13" t="s">
        <v>112</v>
      </c>
      <c r="F134" s="4" t="s">
        <v>53</v>
      </c>
      <c r="G134" s="4"/>
      <c r="H134" s="14">
        <v>1029885</v>
      </c>
      <c r="I134" s="37"/>
      <c r="J134" s="41"/>
      <c r="K134" s="42"/>
      <c r="L134" s="37"/>
      <c r="M134" s="37"/>
    </row>
    <row r="135" spans="2:13" s="2" customFormat="1" ht="39.950000000000003" hidden="1" customHeight="1" x14ac:dyDescent="0.15">
      <c r="B135" s="4" t="s">
        <v>97</v>
      </c>
      <c r="C135" s="38" t="s">
        <v>165</v>
      </c>
      <c r="D135" s="8">
        <v>43189</v>
      </c>
      <c r="E135" s="13" t="s">
        <v>100</v>
      </c>
      <c r="F135" s="4" t="s">
        <v>53</v>
      </c>
      <c r="G135" s="4"/>
      <c r="H135" s="14">
        <v>1063900</v>
      </c>
      <c r="I135" s="37"/>
      <c r="J135" s="41"/>
      <c r="K135" s="42"/>
      <c r="L135" s="37"/>
      <c r="M135" s="37"/>
    </row>
    <row r="136" spans="2:13" s="2" customFormat="1" ht="39.950000000000003" hidden="1" customHeight="1" x14ac:dyDescent="0.15">
      <c r="B136" s="4" t="s">
        <v>97</v>
      </c>
      <c r="C136" s="38" t="s">
        <v>165</v>
      </c>
      <c r="D136" s="8">
        <v>43189</v>
      </c>
      <c r="E136" s="13" t="s">
        <v>113</v>
      </c>
      <c r="F136" s="4" t="s">
        <v>53</v>
      </c>
      <c r="G136" s="4"/>
      <c r="H136" s="14">
        <v>1871207</v>
      </c>
      <c r="I136" s="37"/>
      <c r="J136" s="41"/>
      <c r="K136" s="42"/>
      <c r="L136" s="37"/>
      <c r="M136" s="37"/>
    </row>
    <row r="137" spans="2:13" s="2" customFormat="1" ht="39.950000000000003" hidden="1" customHeight="1" x14ac:dyDescent="0.15">
      <c r="B137" s="4" t="s">
        <v>97</v>
      </c>
      <c r="C137" s="38" t="s">
        <v>165</v>
      </c>
      <c r="D137" s="8">
        <v>43189</v>
      </c>
      <c r="E137" s="13" t="s">
        <v>190</v>
      </c>
      <c r="F137" s="4" t="s">
        <v>53</v>
      </c>
      <c r="G137" s="4"/>
      <c r="H137" s="14">
        <v>5040</v>
      </c>
      <c r="I137" s="37"/>
      <c r="J137" s="41"/>
      <c r="K137" s="42"/>
      <c r="L137" s="37"/>
      <c r="M137" s="37"/>
    </row>
    <row r="138" spans="2:13" s="2" customFormat="1" ht="39.950000000000003" hidden="1" customHeight="1" x14ac:dyDescent="0.15">
      <c r="B138" s="4" t="s">
        <v>97</v>
      </c>
      <c r="C138" s="38" t="s">
        <v>165</v>
      </c>
      <c r="D138" s="8">
        <v>43189</v>
      </c>
      <c r="E138" s="13" t="s">
        <v>99</v>
      </c>
      <c r="F138" s="4" t="s">
        <v>53</v>
      </c>
      <c r="G138" s="4"/>
      <c r="H138" s="14">
        <v>1380000</v>
      </c>
      <c r="I138" s="37"/>
      <c r="J138" s="41"/>
      <c r="K138" s="42"/>
      <c r="L138" s="37"/>
      <c r="M138" s="37"/>
    </row>
    <row r="139" spans="2:13" s="2" customFormat="1" ht="39.950000000000003" hidden="1" customHeight="1" x14ac:dyDescent="0.15">
      <c r="B139" s="4" t="s">
        <v>97</v>
      </c>
      <c r="C139" s="38" t="s">
        <v>165</v>
      </c>
      <c r="D139" s="8">
        <v>43189</v>
      </c>
      <c r="E139" s="13" t="s">
        <v>105</v>
      </c>
      <c r="F139" s="4" t="s">
        <v>53</v>
      </c>
      <c r="G139" s="4"/>
      <c r="H139" s="14">
        <v>719680</v>
      </c>
      <c r="I139" s="37"/>
      <c r="J139" s="41"/>
      <c r="K139" s="42"/>
      <c r="L139" s="37"/>
      <c r="M139" s="37"/>
    </row>
    <row r="140" spans="2:13" s="2" customFormat="1" ht="39.950000000000003" hidden="1" customHeight="1" x14ac:dyDescent="0.15">
      <c r="B140" s="4" t="s">
        <v>97</v>
      </c>
      <c r="C140" s="38" t="s">
        <v>165</v>
      </c>
      <c r="D140" s="8">
        <v>43189</v>
      </c>
      <c r="E140" s="13" t="s">
        <v>163</v>
      </c>
      <c r="F140" s="4" t="s">
        <v>53</v>
      </c>
      <c r="G140" s="4"/>
      <c r="H140" s="14">
        <v>63000</v>
      </c>
      <c r="I140" s="37"/>
      <c r="J140" s="41"/>
      <c r="K140" s="42"/>
      <c r="L140" s="37"/>
      <c r="M140" s="37"/>
    </row>
    <row r="141" spans="2:13" s="2" customFormat="1" ht="39.950000000000003" hidden="1" customHeight="1" x14ac:dyDescent="0.15">
      <c r="B141" s="4" t="s">
        <v>97</v>
      </c>
      <c r="C141" s="38" t="s">
        <v>165</v>
      </c>
      <c r="D141" s="8">
        <v>43189</v>
      </c>
      <c r="E141" s="13" t="s">
        <v>110</v>
      </c>
      <c r="F141" s="4" t="s">
        <v>53</v>
      </c>
      <c r="G141" s="4"/>
      <c r="H141" s="14">
        <v>2902200</v>
      </c>
      <c r="I141" s="37"/>
      <c r="J141" s="41"/>
      <c r="K141" s="42"/>
      <c r="L141" s="37"/>
      <c r="M141" s="37"/>
    </row>
    <row r="142" spans="2:13" s="2" customFormat="1" ht="39.950000000000003" hidden="1" customHeight="1" x14ac:dyDescent="0.15">
      <c r="B142" s="4" t="s">
        <v>95</v>
      </c>
      <c r="C142" s="38" t="s">
        <v>165</v>
      </c>
      <c r="D142" s="8">
        <v>43189</v>
      </c>
      <c r="E142" s="13" t="s">
        <v>100</v>
      </c>
      <c r="F142" s="4" t="s">
        <v>53</v>
      </c>
      <c r="G142" s="4"/>
      <c r="H142" s="14">
        <v>2379464</v>
      </c>
      <c r="I142" s="37"/>
      <c r="J142" s="41"/>
      <c r="K142" s="42"/>
      <c r="L142" s="37"/>
      <c r="M142" s="37"/>
    </row>
    <row r="143" spans="2:13" s="2" customFormat="1" ht="39.950000000000003" hidden="1" customHeight="1" x14ac:dyDescent="0.15">
      <c r="B143" s="15" t="s">
        <v>193</v>
      </c>
      <c r="C143" s="38" t="s">
        <v>165</v>
      </c>
      <c r="D143" s="8">
        <v>43189</v>
      </c>
      <c r="E143" s="13" t="s">
        <v>101</v>
      </c>
      <c r="F143" s="4" t="s">
        <v>53</v>
      </c>
      <c r="G143" s="4"/>
      <c r="H143" s="14">
        <v>288000</v>
      </c>
      <c r="I143" s="37"/>
      <c r="J143" s="41"/>
      <c r="K143" s="42"/>
      <c r="L143" s="37"/>
      <c r="M143" s="37"/>
    </row>
    <row r="144" spans="2:13" s="2" customFormat="1" ht="39.950000000000003" hidden="1" customHeight="1" x14ac:dyDescent="0.15">
      <c r="B144" s="15" t="s">
        <v>193</v>
      </c>
      <c r="C144" s="38" t="s">
        <v>165</v>
      </c>
      <c r="D144" s="8">
        <v>43189</v>
      </c>
      <c r="E144" s="13" t="s">
        <v>102</v>
      </c>
      <c r="F144" s="4" t="s">
        <v>53</v>
      </c>
      <c r="G144" s="4"/>
      <c r="H144" s="14">
        <v>398000</v>
      </c>
      <c r="I144" s="37"/>
      <c r="J144" s="41"/>
      <c r="K144" s="42"/>
      <c r="L144" s="37"/>
      <c r="M144" s="37"/>
    </row>
    <row r="145" spans="2:13" s="2" customFormat="1" ht="39.950000000000003" hidden="1" customHeight="1" x14ac:dyDescent="0.15">
      <c r="B145" s="15" t="s">
        <v>193</v>
      </c>
      <c r="C145" s="38" t="s">
        <v>165</v>
      </c>
      <c r="D145" s="8">
        <v>43189</v>
      </c>
      <c r="E145" s="13" t="s">
        <v>194</v>
      </c>
      <c r="F145" s="4" t="s">
        <v>53</v>
      </c>
      <c r="G145" s="4"/>
      <c r="H145" s="14">
        <v>6724440</v>
      </c>
      <c r="I145" s="37"/>
      <c r="J145" s="41"/>
      <c r="K145" s="42"/>
      <c r="L145" s="37"/>
      <c r="M145" s="37"/>
    </row>
    <row r="146" spans="2:13" s="2" customFormat="1" ht="39.950000000000003" hidden="1" customHeight="1" x14ac:dyDescent="0.15">
      <c r="B146" s="15" t="s">
        <v>193</v>
      </c>
      <c r="C146" s="38" t="s">
        <v>165</v>
      </c>
      <c r="D146" s="8">
        <v>43189</v>
      </c>
      <c r="E146" s="13" t="s">
        <v>100</v>
      </c>
      <c r="F146" s="4" t="s">
        <v>53</v>
      </c>
      <c r="G146" s="4"/>
      <c r="H146" s="14">
        <v>1195600</v>
      </c>
      <c r="I146" s="37"/>
      <c r="J146" s="41"/>
      <c r="K146" s="42"/>
      <c r="L146" s="37"/>
      <c r="M146" s="37"/>
    </row>
    <row r="147" spans="2:13" s="2" customFormat="1" ht="39.950000000000003" hidden="1" customHeight="1" x14ac:dyDescent="0.15">
      <c r="B147" s="15" t="s">
        <v>193</v>
      </c>
      <c r="C147" s="38" t="s">
        <v>165</v>
      </c>
      <c r="D147" s="8">
        <v>43189</v>
      </c>
      <c r="E147" s="13" t="s">
        <v>103</v>
      </c>
      <c r="F147" s="4" t="s">
        <v>53</v>
      </c>
      <c r="G147" s="4"/>
      <c r="H147" s="14">
        <v>321320</v>
      </c>
      <c r="I147" s="37"/>
      <c r="J147" s="41"/>
      <c r="K147" s="42"/>
      <c r="L147" s="37"/>
      <c r="M147" s="37"/>
    </row>
    <row r="148" spans="2:13" s="2" customFormat="1" ht="39.950000000000003" hidden="1" customHeight="1" x14ac:dyDescent="0.15">
      <c r="B148" s="15" t="s">
        <v>193</v>
      </c>
      <c r="C148" s="38" t="s">
        <v>165</v>
      </c>
      <c r="D148" s="8">
        <v>43189</v>
      </c>
      <c r="E148" s="13" t="s">
        <v>104</v>
      </c>
      <c r="F148" s="4" t="s">
        <v>53</v>
      </c>
      <c r="G148" s="4"/>
      <c r="H148" s="14">
        <v>542820</v>
      </c>
      <c r="I148" s="37"/>
      <c r="J148" s="41"/>
      <c r="K148" s="42"/>
      <c r="L148" s="37"/>
      <c r="M148" s="37"/>
    </row>
    <row r="149" spans="2:13" s="2" customFormat="1" ht="39.950000000000003" hidden="1" customHeight="1" x14ac:dyDescent="0.15">
      <c r="B149" s="15" t="s">
        <v>193</v>
      </c>
      <c r="C149" s="38" t="s">
        <v>165</v>
      </c>
      <c r="D149" s="8">
        <v>43189</v>
      </c>
      <c r="E149" s="13" t="s">
        <v>105</v>
      </c>
      <c r="F149" s="4" t="s">
        <v>53</v>
      </c>
      <c r="G149" s="4"/>
      <c r="H149" s="14">
        <v>225600</v>
      </c>
      <c r="I149" s="37"/>
      <c r="J149" s="41"/>
      <c r="K149" s="42"/>
      <c r="L149" s="37"/>
      <c r="M149" s="37"/>
    </row>
    <row r="150" spans="2:13" s="2" customFormat="1" ht="39.950000000000003" hidden="1" customHeight="1" x14ac:dyDescent="0.15">
      <c r="B150" s="15" t="s">
        <v>193</v>
      </c>
      <c r="C150" s="38" t="s">
        <v>165</v>
      </c>
      <c r="D150" s="8">
        <v>43189</v>
      </c>
      <c r="E150" s="13" t="s">
        <v>99</v>
      </c>
      <c r="F150" s="4" t="s">
        <v>53</v>
      </c>
      <c r="G150" s="4"/>
      <c r="H150" s="14">
        <v>892680</v>
      </c>
      <c r="I150" s="37"/>
      <c r="J150" s="41"/>
      <c r="K150" s="42"/>
      <c r="L150" s="37"/>
      <c r="M150" s="37"/>
    </row>
    <row r="151" spans="2:13" s="2" customFormat="1" ht="39.950000000000003" hidden="1" customHeight="1" x14ac:dyDescent="0.15">
      <c r="B151" s="13" t="s">
        <v>191</v>
      </c>
      <c r="C151" s="13" t="s">
        <v>165</v>
      </c>
      <c r="D151" s="8">
        <v>43218</v>
      </c>
      <c r="E151" s="13" t="s">
        <v>192</v>
      </c>
      <c r="F151" s="4" t="s">
        <v>53</v>
      </c>
      <c r="G151" s="4"/>
      <c r="H151" s="14">
        <v>1758000</v>
      </c>
      <c r="I151" s="4"/>
      <c r="J151" s="22"/>
      <c r="K151" s="23"/>
      <c r="L151" s="4"/>
      <c r="M151" s="4"/>
    </row>
    <row r="152" spans="2:13" s="2" customFormat="1" ht="39.950000000000003" hidden="1" customHeight="1" x14ac:dyDescent="0.15">
      <c r="B152" s="13" t="s">
        <v>187</v>
      </c>
      <c r="C152" s="38" t="s">
        <v>165</v>
      </c>
      <c r="D152" s="8">
        <v>43278</v>
      </c>
      <c r="E152" s="13" t="s">
        <v>128</v>
      </c>
      <c r="F152" s="4" t="str">
        <f>IF(B152=0,"","一般競争入札")</f>
        <v>一般競争入札</v>
      </c>
      <c r="G152" s="4"/>
      <c r="H152" s="14">
        <v>3188179</v>
      </c>
      <c r="I152" s="37"/>
      <c r="J152" s="41"/>
      <c r="K152" s="42"/>
      <c r="L152" s="37"/>
      <c r="M152" s="37"/>
    </row>
    <row r="153" spans="2:13" s="2" customFormat="1" ht="39.950000000000003" hidden="1" customHeight="1" x14ac:dyDescent="0.15">
      <c r="B153" s="45" t="s">
        <v>187</v>
      </c>
      <c r="C153" s="38" t="s">
        <v>165</v>
      </c>
      <c r="D153" s="8">
        <v>43278</v>
      </c>
      <c r="E153" s="13" t="s">
        <v>129</v>
      </c>
      <c r="F153" s="4" t="str">
        <f>IF(B153=0,"","一般競争入札")</f>
        <v>一般競争入札</v>
      </c>
      <c r="G153" s="4"/>
      <c r="H153" s="14">
        <v>1150620</v>
      </c>
      <c r="I153" s="37"/>
      <c r="J153" s="41"/>
      <c r="K153" s="42"/>
      <c r="L153" s="37"/>
      <c r="M153" s="37"/>
    </row>
    <row r="154" spans="2:13" s="2" customFormat="1" ht="39.950000000000003" hidden="1" customHeight="1" x14ac:dyDescent="0.15">
      <c r="B154" s="45" t="s">
        <v>187</v>
      </c>
      <c r="C154" s="38" t="s">
        <v>165</v>
      </c>
      <c r="D154" s="8">
        <v>43278</v>
      </c>
      <c r="E154" s="13" t="s">
        <v>130</v>
      </c>
      <c r="F154" s="4" t="str">
        <f>IF(B154=0,"","一般競争入札")</f>
        <v>一般競争入札</v>
      </c>
      <c r="G154" s="4"/>
      <c r="H154" s="14">
        <v>3590256</v>
      </c>
      <c r="I154" s="37"/>
      <c r="J154" s="41"/>
      <c r="K154" s="42"/>
      <c r="L154" s="37"/>
      <c r="M154" s="37"/>
    </row>
    <row r="155" spans="2:13" s="2" customFormat="1" ht="39.950000000000003" hidden="1" customHeight="1" x14ac:dyDescent="0.15">
      <c r="B155" s="27" t="s">
        <v>201</v>
      </c>
      <c r="C155" s="38" t="s">
        <v>165</v>
      </c>
      <c r="D155" s="43">
        <v>42999</v>
      </c>
      <c r="E155" s="13" t="s">
        <v>202</v>
      </c>
      <c r="F155" s="4" t="str">
        <f>IF(B155=0,"","一般競争入札")</f>
        <v>一般競争入札</v>
      </c>
      <c r="G155" s="4"/>
      <c r="H155" s="40">
        <v>2230000</v>
      </c>
      <c r="I155" s="37"/>
      <c r="J155" s="41"/>
      <c r="K155" s="42"/>
      <c r="L155" s="37"/>
      <c r="M155" s="37"/>
    </row>
    <row r="156" spans="2:13" s="2" customFormat="1" ht="39.950000000000003" customHeight="1" x14ac:dyDescent="0.15">
      <c r="B156" s="46" t="s">
        <v>199</v>
      </c>
      <c r="C156" s="38" t="s">
        <v>165</v>
      </c>
      <c r="D156" s="43">
        <v>43364</v>
      </c>
      <c r="E156" s="38" t="s">
        <v>178</v>
      </c>
      <c r="F156" s="37" t="s">
        <v>53</v>
      </c>
      <c r="G156" s="37"/>
      <c r="H156" s="40">
        <v>5470000</v>
      </c>
      <c r="I156" s="37"/>
      <c r="J156" s="41"/>
      <c r="K156" s="42"/>
      <c r="L156" s="37"/>
      <c r="M156" s="37"/>
    </row>
    <row r="157" spans="2:13" s="2" customFormat="1" ht="39.950000000000003" customHeight="1" x14ac:dyDescent="0.15">
      <c r="B157" s="13" t="s">
        <v>198</v>
      </c>
      <c r="C157" s="38" t="s">
        <v>165</v>
      </c>
      <c r="D157" s="43">
        <v>43369</v>
      </c>
      <c r="E157" s="46" t="s">
        <v>200</v>
      </c>
      <c r="F157" s="37" t="s">
        <v>53</v>
      </c>
      <c r="G157" s="37"/>
      <c r="H157" s="40">
        <v>8934806</v>
      </c>
      <c r="I157" s="37"/>
      <c r="J157" s="41"/>
      <c r="K157" s="42"/>
      <c r="L157" s="37"/>
      <c r="M157" s="37"/>
    </row>
    <row r="158" spans="2:13" s="2" customFormat="1" ht="39.950000000000003" customHeight="1" x14ac:dyDescent="0.15">
      <c r="B158" s="13" t="s">
        <v>195</v>
      </c>
      <c r="C158" s="38" t="s">
        <v>165</v>
      </c>
      <c r="D158" s="8">
        <v>43371</v>
      </c>
      <c r="E158" s="13" t="s">
        <v>197</v>
      </c>
      <c r="F158" s="4" t="str">
        <f>IF(B158=0,"","一般競争入札")</f>
        <v>一般競争入札</v>
      </c>
      <c r="G158" s="4"/>
      <c r="H158" s="14">
        <v>12888000</v>
      </c>
      <c r="I158" s="37"/>
      <c r="J158" s="41"/>
      <c r="K158" s="42"/>
      <c r="L158" s="37"/>
      <c r="M158" s="37"/>
    </row>
    <row r="159" spans="2:13" s="2" customFormat="1" ht="39.950000000000003" customHeight="1" x14ac:dyDescent="0.15">
      <c r="B159" s="13" t="s">
        <v>196</v>
      </c>
      <c r="C159" s="38" t="s">
        <v>165</v>
      </c>
      <c r="D159" s="8">
        <v>43371</v>
      </c>
      <c r="E159" s="13" t="s">
        <v>197</v>
      </c>
      <c r="F159" s="4" t="str">
        <f>IF(B159=0,"","一般競争入札")</f>
        <v>一般競争入札</v>
      </c>
      <c r="G159" s="4"/>
      <c r="H159" s="14">
        <v>27018175</v>
      </c>
      <c r="I159" s="37"/>
      <c r="J159" s="41"/>
      <c r="K159" s="42"/>
      <c r="L159" s="37"/>
      <c r="M159" s="37"/>
    </row>
    <row r="160" spans="2:13" s="2" customFormat="1" ht="39.950000000000003" customHeight="1" x14ac:dyDescent="0.15">
      <c r="C160" s="27"/>
      <c r="D160" s="28"/>
      <c r="E160" s="27"/>
      <c r="H160" s="29"/>
      <c r="J160" s="30"/>
      <c r="K160" s="31"/>
    </row>
    <row r="161" spans="2:11" s="2" customFormat="1" ht="35.1" customHeight="1" x14ac:dyDescent="0.15">
      <c r="B161" s="2" t="s">
        <v>18</v>
      </c>
    </row>
    <row r="162" spans="2:11" s="2" customFormat="1" ht="35.1" customHeight="1" x14ac:dyDescent="0.15">
      <c r="B162" t="s">
        <v>32</v>
      </c>
    </row>
    <row r="163" spans="2:11" s="2" customFormat="1" ht="35.1" customHeight="1" x14ac:dyDescent="0.15"/>
    <row r="164" spans="2:11" ht="35.1" customHeight="1" x14ac:dyDescent="0.15">
      <c r="J164" t="s">
        <v>25</v>
      </c>
      <c r="K164" t="s">
        <v>26</v>
      </c>
    </row>
    <row r="165" spans="2:11" ht="35.1" customHeight="1" x14ac:dyDescent="0.15">
      <c r="J165" t="s">
        <v>27</v>
      </c>
      <c r="K165" t="s">
        <v>28</v>
      </c>
    </row>
    <row r="166" spans="2:11" x14ac:dyDescent="0.15">
      <c r="J166" t="s">
        <v>29</v>
      </c>
      <c r="K166"/>
    </row>
    <row r="167" spans="2:11" x14ac:dyDescent="0.15">
      <c r="J167" t="s">
        <v>30</v>
      </c>
      <c r="K167"/>
    </row>
  </sheetData>
  <mergeCells count="10">
    <mergeCell ref="H5:H6"/>
    <mergeCell ref="I5:I6"/>
    <mergeCell ref="J5:L5"/>
    <mergeCell ref="M5:M6"/>
    <mergeCell ref="B5:B6"/>
    <mergeCell ref="C5:C6"/>
    <mergeCell ref="D5:D6"/>
    <mergeCell ref="E5:E6"/>
    <mergeCell ref="F5:F6"/>
    <mergeCell ref="G5:G6"/>
  </mergeCells>
  <phoneticPr fontId="2"/>
  <dataValidations count="3">
    <dataValidation type="list" allowBlank="1" showInputMessage="1" showErrorMessage="1" sqref="J88:K125 J127:K150 J152:K159" xr:uid="{00000000-0002-0000-0000-000000000000}">
      <formula1>#REF!</formula1>
    </dataValidation>
    <dataValidation type="list" allowBlank="1" showInputMessage="1" showErrorMessage="1" sqref="J7:J56 J151 J160 J86:J87 J69:J70 J64 J126" xr:uid="{00000000-0002-0000-0000-000001000000}">
      <formula1>$J$164:$J$167</formula1>
    </dataValidation>
    <dataValidation type="list" allowBlank="1" showInputMessage="1" showErrorMessage="1" sqref="K7:K56 K151 K160 K86:K87 K69:K70 K64 K126" xr:uid="{00000000-0002-0000-0000-000002000000}">
      <formula1>$K$164:$K$165</formula1>
    </dataValidation>
  </dataValidations>
  <pageMargins left="0.78740157480314965" right="0.39370078740157483" top="0.59055118110236227" bottom="0.98425196850393704" header="0.51181102362204722" footer="0.51181102362204722"/>
  <pageSetup paperSize="9" scale="7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22"/>
  <sheetViews>
    <sheetView view="pageBreakPreview" zoomScale="70" zoomScaleNormal="75" zoomScaleSheetLayoutView="70" workbookViewId="0">
      <selection activeCell="C11" sqref="C11"/>
    </sheetView>
  </sheetViews>
  <sheetFormatPr defaultColWidth="9" defaultRowHeight="14.25" x14ac:dyDescent="0.15"/>
  <cols>
    <col min="1" max="1" width="2.875" style="1" customWidth="1"/>
    <col min="2" max="2" width="26.375" style="1" customWidth="1"/>
    <col min="3" max="3" width="25.625" style="1" customWidth="1"/>
    <col min="4" max="4" width="18.25" style="1" bestFit="1" customWidth="1"/>
    <col min="5" max="5" width="20.625" style="1" customWidth="1"/>
    <col min="6" max="6" width="16.375" style="1" customWidth="1"/>
    <col min="7" max="8" width="15.625" style="1" customWidth="1"/>
    <col min="9" max="9" width="9" style="1"/>
    <col min="10" max="10" width="9.25" style="1" customWidth="1"/>
    <col min="11" max="11" width="12.375" style="1" customWidth="1"/>
    <col min="12" max="12" width="8.125" style="1" customWidth="1"/>
    <col min="13" max="13" width="11.375" style="1" customWidth="1"/>
    <col min="14" max="16384" width="9" style="1"/>
  </cols>
  <sheetData>
    <row r="1" spans="1:13" x14ac:dyDescent="0.15">
      <c r="M1" s="6" t="s">
        <v>12</v>
      </c>
    </row>
    <row r="2" spans="1:13" s="5" customFormat="1" ht="19.5" customHeight="1" x14ac:dyDescent="0.15">
      <c r="B2" s="5" t="s">
        <v>0</v>
      </c>
    </row>
    <row r="5" spans="1:13" s="2" customFormat="1" ht="28.5" customHeight="1" x14ac:dyDescent="0.15">
      <c r="B5" s="98" t="s">
        <v>1</v>
      </c>
      <c r="C5" s="98" t="s">
        <v>2</v>
      </c>
      <c r="D5" s="110" t="s">
        <v>3</v>
      </c>
      <c r="E5" s="103" t="s">
        <v>17</v>
      </c>
      <c r="F5" s="103" t="s">
        <v>16</v>
      </c>
      <c r="G5" s="98" t="s">
        <v>4</v>
      </c>
      <c r="H5" s="98" t="s">
        <v>5</v>
      </c>
      <c r="I5" s="101" t="s">
        <v>6</v>
      </c>
      <c r="J5" s="105" t="s">
        <v>21</v>
      </c>
      <c r="K5" s="106"/>
      <c r="L5" s="107"/>
      <c r="M5" s="3" t="s">
        <v>7</v>
      </c>
    </row>
    <row r="6" spans="1:13" s="2" customFormat="1" ht="45" customHeight="1" x14ac:dyDescent="0.15">
      <c r="B6" s="99"/>
      <c r="C6" s="99"/>
      <c r="D6" s="111"/>
      <c r="E6" s="104"/>
      <c r="F6" s="104"/>
      <c r="G6" s="99"/>
      <c r="H6" s="99"/>
      <c r="I6" s="102"/>
      <c r="J6" s="21" t="s">
        <v>22</v>
      </c>
      <c r="K6" s="21" t="s">
        <v>23</v>
      </c>
      <c r="L6" s="21" t="s">
        <v>24</v>
      </c>
      <c r="M6" s="3"/>
    </row>
    <row r="7" spans="1:13" s="2" customFormat="1" ht="39.950000000000003" customHeight="1" x14ac:dyDescent="0.15">
      <c r="B7" s="13"/>
      <c r="C7" s="46"/>
      <c r="D7" s="86"/>
      <c r="E7" s="81"/>
      <c r="F7" s="92"/>
      <c r="G7" s="4"/>
      <c r="H7" s="56"/>
      <c r="I7" s="4"/>
      <c r="J7" s="22"/>
      <c r="K7" s="23"/>
      <c r="L7" s="4"/>
      <c r="M7" s="4"/>
    </row>
    <row r="8" spans="1:13" s="2" customFormat="1" ht="39.950000000000003" customHeight="1" x14ac:dyDescent="0.15">
      <c r="B8" s="96"/>
      <c r="C8" s="46"/>
      <c r="D8" s="86"/>
      <c r="E8" s="81"/>
      <c r="F8" s="92"/>
      <c r="G8" s="4"/>
      <c r="H8" s="56"/>
      <c r="I8" s="58"/>
      <c r="J8" s="22"/>
      <c r="K8" s="23"/>
      <c r="L8" s="4"/>
      <c r="M8" s="4"/>
    </row>
    <row r="9" spans="1:13" s="2" customFormat="1" ht="39.950000000000003" customHeight="1" x14ac:dyDescent="0.15">
      <c r="B9" s="64"/>
      <c r="C9" s="46"/>
      <c r="D9" s="50"/>
      <c r="E9" s="63"/>
      <c r="F9" s="82"/>
      <c r="G9" s="4"/>
      <c r="H9" s="52"/>
      <c r="I9" s="58"/>
      <c r="J9" s="22"/>
      <c r="K9" s="23"/>
      <c r="L9" s="4"/>
      <c r="M9" s="4"/>
    </row>
    <row r="10" spans="1:13" s="2" customFormat="1" ht="39.950000000000003" customHeight="1" x14ac:dyDescent="0.15">
      <c r="B10" s="13"/>
      <c r="C10" s="46"/>
      <c r="D10" s="50"/>
      <c r="E10" s="13"/>
      <c r="F10" s="82"/>
      <c r="G10" s="4"/>
      <c r="H10" s="56"/>
      <c r="I10" s="4"/>
      <c r="J10" s="22"/>
      <c r="K10" s="23"/>
      <c r="L10" s="4"/>
      <c r="M10" s="4"/>
    </row>
    <row r="11" spans="1:13" s="2" customFormat="1" ht="39.950000000000003" customHeight="1" x14ac:dyDescent="0.15">
      <c r="B11" s="13"/>
      <c r="C11" s="46"/>
      <c r="D11" s="50"/>
      <c r="E11" s="81"/>
      <c r="F11" s="82"/>
      <c r="G11" s="4"/>
      <c r="H11" s="56"/>
      <c r="I11" s="4"/>
      <c r="J11" s="22"/>
      <c r="K11" s="23"/>
      <c r="L11" s="4"/>
      <c r="M11" s="4"/>
    </row>
    <row r="12" spans="1:13" s="2" customFormat="1" ht="39.950000000000003" customHeight="1" x14ac:dyDescent="0.15">
      <c r="B12" s="87"/>
      <c r="C12" s="46"/>
      <c r="D12" s="86"/>
      <c r="E12" s="81"/>
      <c r="F12" s="82"/>
      <c r="G12" s="4"/>
      <c r="H12" s="52"/>
      <c r="I12" s="4"/>
      <c r="J12" s="22"/>
      <c r="K12" s="23"/>
      <c r="L12" s="4"/>
      <c r="M12" s="4"/>
    </row>
    <row r="13" spans="1:13" s="2" customFormat="1" ht="39.950000000000003" customHeight="1" x14ac:dyDescent="0.15">
      <c r="B13" s="87"/>
      <c r="C13" s="46"/>
      <c r="D13" s="86"/>
      <c r="E13" s="81"/>
      <c r="F13" s="82"/>
      <c r="G13" s="4"/>
      <c r="H13" s="52"/>
      <c r="I13" s="4"/>
      <c r="J13" s="22"/>
      <c r="K13" s="23"/>
      <c r="L13" s="4"/>
      <c r="M13" s="4"/>
    </row>
    <row r="14" spans="1:13" s="2" customFormat="1" ht="39.950000000000003" customHeight="1" x14ac:dyDescent="0.15">
      <c r="A14" s="90"/>
      <c r="B14" s="4"/>
      <c r="C14" s="46"/>
      <c r="D14" s="86"/>
      <c r="E14" s="88"/>
      <c r="F14" s="82"/>
      <c r="G14" s="4"/>
      <c r="H14" s="52"/>
      <c r="I14" s="4"/>
      <c r="J14" s="22"/>
      <c r="K14" s="23"/>
      <c r="L14" s="4"/>
      <c r="M14" s="4"/>
    </row>
    <row r="15" spans="1:13" s="2" customFormat="1" ht="35.1" customHeight="1" x14ac:dyDescent="0.15">
      <c r="B15" s="91" t="s">
        <v>31</v>
      </c>
      <c r="H15" s="89"/>
    </row>
    <row r="16" spans="1:13" s="2" customFormat="1" ht="35.1" customHeight="1" x14ac:dyDescent="0.15">
      <c r="B16" t="s">
        <v>32</v>
      </c>
    </row>
    <row r="17" spans="2:11" s="2" customFormat="1" ht="35.1" customHeight="1" x14ac:dyDescent="0.15">
      <c r="B17"/>
    </row>
    <row r="18" spans="2:11" s="2" customFormat="1" ht="35.1" customHeight="1" x14ac:dyDescent="0.15"/>
    <row r="19" spans="2:11" ht="19.5" customHeight="1" x14ac:dyDescent="0.15">
      <c r="J19" t="s">
        <v>25</v>
      </c>
      <c r="K19" t="s">
        <v>26</v>
      </c>
    </row>
    <row r="20" spans="2:11" ht="19.5" customHeight="1" x14ac:dyDescent="0.15">
      <c r="J20" t="s">
        <v>27</v>
      </c>
      <c r="K20" t="s">
        <v>28</v>
      </c>
    </row>
    <row r="21" spans="2:11" ht="19.5" customHeight="1" x14ac:dyDescent="0.15">
      <c r="J21" t="s">
        <v>29</v>
      </c>
      <c r="K21"/>
    </row>
    <row r="22" spans="2:11" ht="19.5" customHeight="1" x14ac:dyDescent="0.15">
      <c r="J22" t="s">
        <v>30</v>
      </c>
      <c r="K22"/>
    </row>
  </sheetData>
  <autoFilter ref="A5:M5" xr:uid="{00000000-0001-0000-0100-000000000000}">
    <filterColumn colId="9" showButton="0"/>
    <filterColumn colId="10" showButton="0"/>
  </autoFilter>
  <mergeCells count="9">
    <mergeCell ref="H5:H6"/>
    <mergeCell ref="I5:I6"/>
    <mergeCell ref="J5:L5"/>
    <mergeCell ref="B5:B6"/>
    <mergeCell ref="C5:C6"/>
    <mergeCell ref="D5:D6"/>
    <mergeCell ref="E5:E6"/>
    <mergeCell ref="F5:F6"/>
    <mergeCell ref="G5:G6"/>
  </mergeCells>
  <phoneticPr fontId="2"/>
  <dataValidations count="2">
    <dataValidation type="list" allowBlank="1" showInputMessage="1" showErrorMessage="1" sqref="J7:J14" xr:uid="{00000000-0002-0000-0100-000000000000}">
      <formula1>$J$19:$J$22</formula1>
    </dataValidation>
    <dataValidation type="list" allowBlank="1" showInputMessage="1" showErrorMessage="1" sqref="K7:K14" xr:uid="{00000000-0002-0000-0100-000001000000}">
      <formula1>$K$19:$K$20</formula1>
    </dataValidation>
  </dataValidations>
  <pageMargins left="0.78740157480314965" right="0.39370078740157483" top="0.59055118110236227" bottom="0.98425196850393704" header="0.51181102362204722" footer="0.51181102362204722"/>
  <pageSetup paperSize="9" scale="71" orientation="landscape" horizontalDpi="360" verticalDpi="36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361B70-D7EA-4ABC-933B-55F329D0EAC5}">
  <sheetPr>
    <pageSetUpPr fitToPage="1"/>
  </sheetPr>
  <dimension ref="B1:O21"/>
  <sheetViews>
    <sheetView view="pageBreakPreview" zoomScale="70" zoomScaleNormal="75" zoomScaleSheetLayoutView="70" workbookViewId="0">
      <selection activeCell="C12" sqref="C12"/>
    </sheetView>
  </sheetViews>
  <sheetFormatPr defaultColWidth="9" defaultRowHeight="14.25" x14ac:dyDescent="0.15"/>
  <cols>
    <col min="1" max="1" width="2.875" style="1" customWidth="1"/>
    <col min="2" max="2" width="27.125" style="1" customWidth="1"/>
    <col min="3" max="3" width="25.625" style="1" customWidth="1"/>
    <col min="4" max="4" width="16.25" style="1" customWidth="1"/>
    <col min="5" max="5" width="20.625" style="1" customWidth="1"/>
    <col min="6" max="6" width="61" style="1" customWidth="1"/>
    <col min="7" max="8" width="15.625" style="1" customWidth="1"/>
    <col min="9" max="10" width="9" style="1"/>
    <col min="11" max="11" width="9.25" style="1" customWidth="1"/>
    <col min="12" max="12" width="12.375" style="1" customWidth="1"/>
    <col min="13" max="13" width="8.125" style="1" customWidth="1"/>
    <col min="14" max="14" width="11.375" style="1" customWidth="1"/>
    <col min="15" max="15" width="0" style="1" hidden="1" customWidth="1"/>
    <col min="16" max="16384" width="9" style="1"/>
  </cols>
  <sheetData>
    <row r="1" spans="2:15" x14ac:dyDescent="0.15">
      <c r="N1" s="6" t="s">
        <v>15</v>
      </c>
    </row>
    <row r="2" spans="2:15" s="5" customFormat="1" ht="19.5" customHeight="1" x14ac:dyDescent="0.15">
      <c r="B2" s="5" t="s">
        <v>8</v>
      </c>
    </row>
    <row r="5" spans="2:15" s="2" customFormat="1" ht="29.25" customHeight="1" x14ac:dyDescent="0.15">
      <c r="B5" s="98" t="s">
        <v>20</v>
      </c>
      <c r="C5" s="98" t="s">
        <v>2</v>
      </c>
      <c r="D5" s="101" t="s">
        <v>3</v>
      </c>
      <c r="E5" s="103" t="s">
        <v>17</v>
      </c>
      <c r="F5" s="103" t="s">
        <v>19</v>
      </c>
      <c r="G5" s="98" t="s">
        <v>4</v>
      </c>
      <c r="H5" s="98" t="s">
        <v>5</v>
      </c>
      <c r="I5" s="101" t="s">
        <v>6</v>
      </c>
      <c r="J5" s="101" t="s">
        <v>14</v>
      </c>
      <c r="K5" s="105" t="s">
        <v>21</v>
      </c>
      <c r="L5" s="106"/>
      <c r="M5" s="107"/>
      <c r="N5" s="108" t="s">
        <v>7</v>
      </c>
      <c r="O5" s="97" t="s">
        <v>207</v>
      </c>
    </row>
    <row r="6" spans="2:15" s="2" customFormat="1" ht="46.5" customHeight="1" x14ac:dyDescent="0.15">
      <c r="B6" s="99"/>
      <c r="C6" s="99"/>
      <c r="D6" s="102"/>
      <c r="E6" s="104"/>
      <c r="F6" s="104"/>
      <c r="G6" s="99"/>
      <c r="H6" s="99"/>
      <c r="I6" s="102"/>
      <c r="J6" s="102"/>
      <c r="K6" s="21" t="s">
        <v>22</v>
      </c>
      <c r="L6" s="21" t="s">
        <v>23</v>
      </c>
      <c r="M6" s="21" t="s">
        <v>24</v>
      </c>
      <c r="N6" s="109"/>
      <c r="O6" s="97"/>
    </row>
    <row r="7" spans="2:15" s="2" customFormat="1" ht="39.950000000000003" customHeight="1" x14ac:dyDescent="0.15">
      <c r="B7" s="75"/>
      <c r="C7" s="46"/>
      <c r="D7" s="77"/>
      <c r="E7" s="75"/>
      <c r="F7" s="78"/>
      <c r="G7" s="79"/>
      <c r="H7" s="80"/>
      <c r="I7" s="58"/>
      <c r="J7" s="4"/>
      <c r="K7" s="22"/>
      <c r="L7" s="23"/>
      <c r="M7" s="4"/>
      <c r="N7" s="4"/>
      <c r="O7" s="4"/>
    </row>
    <row r="8" spans="2:15" s="2" customFormat="1" ht="39.950000000000003" customHeight="1" x14ac:dyDescent="0.15">
      <c r="B8" s="75"/>
      <c r="C8" s="76"/>
      <c r="D8" s="77"/>
      <c r="E8" s="75"/>
      <c r="F8" s="75"/>
      <c r="G8" s="79"/>
      <c r="H8" s="80"/>
      <c r="I8" s="65"/>
      <c r="J8" s="82"/>
      <c r="K8" s="67"/>
      <c r="L8" s="68"/>
      <c r="M8" s="66"/>
      <c r="N8" s="66"/>
      <c r="O8" s="4"/>
    </row>
    <row r="9" spans="2:15" s="2" customFormat="1" ht="39.950000000000003" customHeight="1" x14ac:dyDescent="0.15">
      <c r="B9" s="9"/>
      <c r="C9" s="38"/>
      <c r="D9" s="53"/>
      <c r="E9" s="9"/>
      <c r="F9" s="9"/>
      <c r="G9" s="17"/>
      <c r="H9" s="57"/>
      <c r="I9" s="58"/>
      <c r="J9" s="4"/>
      <c r="K9" s="22"/>
      <c r="L9" s="23"/>
      <c r="M9" s="4"/>
      <c r="N9" s="4"/>
      <c r="O9" s="4"/>
    </row>
    <row r="10" spans="2:15" s="2" customFormat="1" ht="39.950000000000003" customHeight="1" x14ac:dyDescent="0.15">
      <c r="B10" s="9"/>
      <c r="C10" s="38"/>
      <c r="D10" s="53"/>
      <c r="E10" s="9"/>
      <c r="F10" s="9"/>
      <c r="G10" s="17"/>
      <c r="H10" s="51"/>
      <c r="I10" s="4"/>
      <c r="J10" s="4"/>
      <c r="K10" s="22"/>
      <c r="L10" s="23"/>
      <c r="M10" s="4"/>
      <c r="N10" s="4"/>
      <c r="O10" s="15"/>
    </row>
    <row r="11" spans="2:15" s="2" customFormat="1" ht="39.950000000000003" customHeight="1" x14ac:dyDescent="0.15">
      <c r="B11" s="9"/>
      <c r="C11" s="38"/>
      <c r="D11" s="54"/>
      <c r="E11" s="49"/>
      <c r="F11" s="9"/>
      <c r="G11" s="11"/>
      <c r="H11" s="51"/>
      <c r="I11" s="4"/>
      <c r="J11" s="4"/>
      <c r="K11" s="22"/>
      <c r="L11" s="23"/>
      <c r="M11" s="4"/>
      <c r="N11" s="4"/>
      <c r="O11" s="4"/>
    </row>
    <row r="12" spans="2:15" s="2" customFormat="1" ht="39.950000000000003" customHeight="1" x14ac:dyDescent="0.15">
      <c r="B12" s="47"/>
      <c r="C12" s="38"/>
      <c r="D12" s="54"/>
      <c r="E12" s="48"/>
      <c r="F12" s="9"/>
      <c r="G12" s="11"/>
      <c r="H12" s="51"/>
      <c r="I12" s="4"/>
      <c r="J12" s="4"/>
      <c r="K12" s="22"/>
      <c r="L12" s="23"/>
      <c r="M12" s="4"/>
      <c r="N12" s="4"/>
      <c r="O12" s="4"/>
    </row>
    <row r="13" spans="2:15" s="2" customFormat="1" ht="39.950000000000003" customHeight="1" x14ac:dyDescent="0.15">
      <c r="B13" s="9"/>
      <c r="C13" s="38"/>
      <c r="D13" s="54"/>
      <c r="E13" s="9"/>
      <c r="F13" s="9"/>
      <c r="G13" s="11"/>
      <c r="H13" s="51"/>
      <c r="I13" s="4"/>
      <c r="J13" s="4"/>
      <c r="K13" s="24"/>
      <c r="L13"/>
      <c r="M13" s="4"/>
      <c r="N13" s="4"/>
      <c r="O13" s="4"/>
    </row>
    <row r="14" spans="2:15" s="2" customFormat="1" ht="39.950000000000003" customHeight="1" x14ac:dyDescent="0.15">
      <c r="B14" s="9"/>
      <c r="C14" s="38"/>
      <c r="D14" s="54"/>
      <c r="E14" s="9"/>
      <c r="F14" s="9"/>
      <c r="G14" s="11"/>
      <c r="H14" s="51"/>
      <c r="I14" s="4"/>
      <c r="J14" s="4"/>
      <c r="K14" s="22"/>
      <c r="L14" s="23"/>
      <c r="M14" s="4"/>
      <c r="N14" s="4"/>
      <c r="O14" s="4"/>
    </row>
    <row r="15" spans="2:15" s="2" customFormat="1" ht="38.25" customHeight="1" x14ac:dyDescent="0.15">
      <c r="B15" s="100" t="s">
        <v>33</v>
      </c>
      <c r="C15" s="112"/>
      <c r="D15" s="112"/>
      <c r="E15" s="112"/>
      <c r="F15" s="112"/>
    </row>
    <row r="16" spans="2:15" s="2" customFormat="1" ht="35.1" customHeight="1" x14ac:dyDescent="0.15">
      <c r="B16" t="s">
        <v>34</v>
      </c>
    </row>
    <row r="17" spans="2:12" s="2" customFormat="1" ht="35.1" customHeight="1" x14ac:dyDescent="0.15">
      <c r="B17" t="s">
        <v>35</v>
      </c>
    </row>
    <row r="18" spans="2:12" ht="35.1" customHeight="1" x14ac:dyDescent="0.15">
      <c r="K18" t="s">
        <v>139</v>
      </c>
      <c r="L18" t="s">
        <v>204</v>
      </c>
    </row>
    <row r="19" spans="2:12" ht="35.1" customHeight="1" x14ac:dyDescent="0.15">
      <c r="K19" t="s">
        <v>73</v>
      </c>
      <c r="L19" t="s">
        <v>203</v>
      </c>
    </row>
    <row r="20" spans="2:12" x14ac:dyDescent="0.15">
      <c r="K20" t="s">
        <v>205</v>
      </c>
      <c r="L20"/>
    </row>
    <row r="21" spans="2:12" x14ac:dyDescent="0.15">
      <c r="K21" t="s">
        <v>206</v>
      </c>
      <c r="L21"/>
    </row>
  </sheetData>
  <mergeCells count="13">
    <mergeCell ref="B15:F15"/>
    <mergeCell ref="H5:H6"/>
    <mergeCell ref="I5:I6"/>
    <mergeCell ref="J5:J6"/>
    <mergeCell ref="K5:M5"/>
    <mergeCell ref="N5:N6"/>
    <mergeCell ref="O5:O6"/>
    <mergeCell ref="B5:B6"/>
    <mergeCell ref="C5:C6"/>
    <mergeCell ref="D5:D6"/>
    <mergeCell ref="E5:E6"/>
    <mergeCell ref="F5:F6"/>
    <mergeCell ref="G5:G6"/>
  </mergeCells>
  <phoneticPr fontId="2"/>
  <conditionalFormatting sqref="E12">
    <cfRule type="cellIs" dxfId="1" priority="1" stopIfTrue="1" operator="equal">
      <formula>1</formula>
    </cfRule>
    <cfRule type="cellIs" dxfId="0" priority="2" stopIfTrue="1" operator="equal">
      <formula>1</formula>
    </cfRule>
  </conditionalFormatting>
  <dataValidations count="2">
    <dataValidation type="list" allowBlank="1" showInputMessage="1" showErrorMessage="1" sqref="K14 K7:K12" xr:uid="{3A22CBED-B9AA-4BCB-A138-E12DF1D1BB88}">
      <formula1>$J$18:$J$21</formula1>
    </dataValidation>
    <dataValidation type="list" allowBlank="1" showInputMessage="1" showErrorMessage="1" sqref="L7:L14" xr:uid="{5B16DB8A-4742-4559-87C8-34F7540A4816}">
      <formula1>$K$18:$K$19</formula1>
    </dataValidation>
  </dataValidations>
  <pageMargins left="0.78740157480314965" right="0.59055118110236227" top="0.59055118110236227" bottom="0.98425196850393704" header="0.51181102362204722" footer="0.51181102362204722"/>
  <pageSetup paperSize="9" scale="55" fitToHeight="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N32"/>
  <sheetViews>
    <sheetView view="pageBreakPreview" zoomScale="115" zoomScaleNormal="75" zoomScaleSheetLayoutView="115" workbookViewId="0">
      <pane xSplit="2" ySplit="6" topLeftCell="C13" activePane="bottomRight" state="frozen"/>
      <selection pane="topRight" activeCell="C1" sqref="C1"/>
      <selection pane="bottomLeft" activeCell="A7" sqref="A7"/>
      <selection pane="bottomRight" activeCell="I11" sqref="I11"/>
    </sheetView>
  </sheetViews>
  <sheetFormatPr defaultColWidth="9" defaultRowHeight="14.25" x14ac:dyDescent="0.15"/>
  <cols>
    <col min="1" max="1" width="2.875" style="1" customWidth="1"/>
    <col min="2" max="2" width="30.125" style="1" customWidth="1"/>
    <col min="3" max="3" width="25.625" style="1" customWidth="1"/>
    <col min="4" max="4" width="19.375" style="1" bestFit="1" customWidth="1"/>
    <col min="5" max="5" width="20.625" style="61" customWidth="1"/>
    <col min="6" max="6" width="20.625" style="1" customWidth="1"/>
    <col min="7" max="7" width="13.25" style="1" customWidth="1"/>
    <col min="8" max="8" width="15.625" style="1" customWidth="1"/>
    <col min="9" max="9" width="9" style="1"/>
    <col min="10" max="10" width="9.25" style="1" customWidth="1"/>
    <col min="11" max="11" width="12.375" style="1" customWidth="1"/>
    <col min="12" max="12" width="8.125" style="1" customWidth="1"/>
    <col min="13" max="13" width="11.375" style="1" customWidth="1"/>
    <col min="14" max="14" width="0" style="1" hidden="1" customWidth="1"/>
    <col min="15" max="16384" width="9" style="1"/>
  </cols>
  <sheetData>
    <row r="1" spans="2:14" x14ac:dyDescent="0.15">
      <c r="E1" s="1"/>
      <c r="M1" s="6" t="s">
        <v>11</v>
      </c>
    </row>
    <row r="2" spans="2:14" s="5" customFormat="1" ht="17.25" x14ac:dyDescent="0.15">
      <c r="B2" s="5" t="s">
        <v>9</v>
      </c>
    </row>
    <row r="3" spans="2:14" x14ac:dyDescent="0.15">
      <c r="E3" s="1"/>
    </row>
    <row r="4" spans="2:14" x14ac:dyDescent="0.15">
      <c r="E4" s="1"/>
    </row>
    <row r="5" spans="2:14" s="2" customFormat="1" ht="13.5" x14ac:dyDescent="0.15">
      <c r="B5" s="98" t="s">
        <v>20</v>
      </c>
      <c r="C5" s="98" t="s">
        <v>2</v>
      </c>
      <c r="D5" s="101" t="s">
        <v>3</v>
      </c>
      <c r="E5" s="103" t="s">
        <v>17</v>
      </c>
      <c r="F5" s="113" t="s">
        <v>16</v>
      </c>
      <c r="G5" s="98" t="s">
        <v>4</v>
      </c>
      <c r="H5" s="98" t="s">
        <v>5</v>
      </c>
      <c r="I5" s="101" t="s">
        <v>6</v>
      </c>
      <c r="J5" s="105" t="s">
        <v>21</v>
      </c>
      <c r="K5" s="106"/>
      <c r="L5" s="107"/>
      <c r="M5" s="108" t="s">
        <v>7</v>
      </c>
      <c r="N5" s="97" t="s">
        <v>207</v>
      </c>
    </row>
    <row r="6" spans="2:14" s="2" customFormat="1" ht="40.5" x14ac:dyDescent="0.15">
      <c r="B6" s="99"/>
      <c r="C6" s="99"/>
      <c r="D6" s="102"/>
      <c r="E6" s="104"/>
      <c r="F6" s="104"/>
      <c r="G6" s="99"/>
      <c r="H6" s="99"/>
      <c r="I6" s="102"/>
      <c r="J6" s="21" t="s">
        <v>22</v>
      </c>
      <c r="K6" s="21" t="s">
        <v>23</v>
      </c>
      <c r="L6" s="21" t="s">
        <v>24</v>
      </c>
      <c r="M6" s="109"/>
      <c r="N6" s="97"/>
    </row>
    <row r="7" spans="2:14" s="2" customFormat="1" ht="27" x14ac:dyDescent="0.15">
      <c r="B7" s="74" t="s">
        <v>211</v>
      </c>
      <c r="C7" s="46" t="s">
        <v>209</v>
      </c>
      <c r="D7" s="71">
        <v>46128</v>
      </c>
      <c r="E7" s="93" t="s">
        <v>210</v>
      </c>
      <c r="F7" s="92" t="s">
        <v>208</v>
      </c>
      <c r="G7" s="72"/>
      <c r="H7" s="73">
        <v>4565000</v>
      </c>
      <c r="I7" s="4"/>
      <c r="J7" s="22"/>
      <c r="K7" s="23"/>
      <c r="L7" s="4"/>
      <c r="M7" s="4"/>
      <c r="N7" s="4"/>
    </row>
    <row r="8" spans="2:14" s="2" customFormat="1" ht="27" x14ac:dyDescent="0.15">
      <c r="B8" s="74" t="s">
        <v>212</v>
      </c>
      <c r="C8" s="46" t="s">
        <v>209</v>
      </c>
      <c r="D8" s="71">
        <v>46128</v>
      </c>
      <c r="E8" s="93" t="s">
        <v>210</v>
      </c>
      <c r="F8" s="92" t="s">
        <v>208</v>
      </c>
      <c r="G8" s="72"/>
      <c r="H8" s="73">
        <v>5412000</v>
      </c>
      <c r="I8" s="4"/>
      <c r="J8" s="22"/>
      <c r="K8" s="23"/>
      <c r="L8" s="4"/>
      <c r="M8" s="4"/>
      <c r="N8" s="4"/>
    </row>
    <row r="9" spans="2:14" s="2" customFormat="1" ht="27" x14ac:dyDescent="0.15">
      <c r="B9" s="74" t="s">
        <v>213</v>
      </c>
      <c r="C9" s="46" t="s">
        <v>209</v>
      </c>
      <c r="D9" s="71">
        <v>46134</v>
      </c>
      <c r="E9" s="60" t="s">
        <v>215</v>
      </c>
      <c r="F9" s="92" t="s">
        <v>208</v>
      </c>
      <c r="G9" s="72"/>
      <c r="H9" s="73">
        <v>12210000</v>
      </c>
      <c r="I9" s="4"/>
      <c r="J9" s="22"/>
      <c r="K9" s="23"/>
      <c r="L9" s="4"/>
      <c r="M9" s="4"/>
      <c r="N9" s="4"/>
    </row>
    <row r="10" spans="2:14" s="2" customFormat="1" ht="40.5" x14ac:dyDescent="0.15">
      <c r="B10" s="74" t="s">
        <v>216</v>
      </c>
      <c r="C10" s="46" t="s">
        <v>209</v>
      </c>
      <c r="D10" s="71">
        <v>46171</v>
      </c>
      <c r="E10" s="60" t="s">
        <v>224</v>
      </c>
      <c r="F10" s="92" t="s">
        <v>208</v>
      </c>
      <c r="G10" s="72"/>
      <c r="H10" s="73">
        <v>3625668</v>
      </c>
      <c r="I10" s="4"/>
      <c r="J10" s="22"/>
      <c r="K10" s="23"/>
      <c r="L10" s="4"/>
      <c r="M10" s="4"/>
      <c r="N10" s="4"/>
    </row>
    <row r="11" spans="2:14" s="2" customFormat="1" ht="31.5" x14ac:dyDescent="0.15">
      <c r="B11" s="74" t="s">
        <v>217</v>
      </c>
      <c r="C11" s="46" t="s">
        <v>209</v>
      </c>
      <c r="D11" s="71">
        <v>46177</v>
      </c>
      <c r="E11" s="60" t="s">
        <v>229</v>
      </c>
      <c r="F11" s="92" t="s">
        <v>208</v>
      </c>
      <c r="G11" s="72"/>
      <c r="H11" s="73">
        <v>3883000</v>
      </c>
      <c r="I11" s="4"/>
      <c r="J11" s="22"/>
      <c r="K11" s="23"/>
      <c r="L11" s="4"/>
      <c r="M11" s="4"/>
      <c r="N11" s="4"/>
    </row>
    <row r="12" spans="2:14" s="2" customFormat="1" ht="40.5" x14ac:dyDescent="0.15">
      <c r="B12" s="74" t="s">
        <v>218</v>
      </c>
      <c r="C12" s="46" t="s">
        <v>209</v>
      </c>
      <c r="D12" s="71">
        <v>46183</v>
      </c>
      <c r="E12" s="60" t="s">
        <v>227</v>
      </c>
      <c r="F12" s="92" t="s">
        <v>208</v>
      </c>
      <c r="G12" s="72"/>
      <c r="H12" s="73">
        <v>10234961</v>
      </c>
      <c r="I12" s="4"/>
      <c r="J12" s="22"/>
      <c r="K12" s="23"/>
      <c r="L12" s="4"/>
      <c r="M12" s="4"/>
      <c r="N12" s="4"/>
    </row>
    <row r="13" spans="2:14" s="2" customFormat="1" ht="40.5" x14ac:dyDescent="0.15">
      <c r="B13" s="74" t="s">
        <v>218</v>
      </c>
      <c r="C13" s="46" t="s">
        <v>209</v>
      </c>
      <c r="D13" s="71">
        <v>46183</v>
      </c>
      <c r="E13" s="60" t="s">
        <v>228</v>
      </c>
      <c r="F13" s="92" t="s">
        <v>208</v>
      </c>
      <c r="G13" s="72"/>
      <c r="H13" s="73">
        <v>7976248</v>
      </c>
      <c r="I13" s="4"/>
      <c r="J13" s="22"/>
      <c r="K13" s="23"/>
      <c r="L13" s="4"/>
      <c r="M13" s="4"/>
      <c r="N13" s="4"/>
    </row>
    <row r="14" spans="2:14" s="2" customFormat="1" ht="31.5" x14ac:dyDescent="0.15">
      <c r="B14" s="74" t="s">
        <v>219</v>
      </c>
      <c r="C14" s="46" t="s">
        <v>209</v>
      </c>
      <c r="D14" s="71">
        <v>46183</v>
      </c>
      <c r="E14" s="60" t="s">
        <v>229</v>
      </c>
      <c r="F14" s="92" t="s">
        <v>208</v>
      </c>
      <c r="G14" s="72"/>
      <c r="H14" s="73">
        <v>9163000</v>
      </c>
      <c r="I14" s="4"/>
      <c r="J14" s="22"/>
      <c r="K14" s="23"/>
      <c r="L14" s="4"/>
      <c r="M14" s="4"/>
      <c r="N14" s="4"/>
    </row>
    <row r="15" spans="2:14" s="2" customFormat="1" ht="27" x14ac:dyDescent="0.15">
      <c r="B15" s="74" t="s">
        <v>220</v>
      </c>
      <c r="C15" s="46" t="s">
        <v>209</v>
      </c>
      <c r="D15" s="71">
        <v>46181</v>
      </c>
      <c r="E15" s="93" t="s">
        <v>210</v>
      </c>
      <c r="F15" s="92" t="s">
        <v>208</v>
      </c>
      <c r="G15" s="72"/>
      <c r="H15" s="73">
        <v>9845000</v>
      </c>
      <c r="I15" s="4"/>
      <c r="J15" s="22"/>
      <c r="K15" s="23"/>
      <c r="L15" s="4"/>
      <c r="M15" s="4"/>
      <c r="N15" s="4"/>
    </row>
    <row r="16" spans="2:14" s="2" customFormat="1" ht="40.5" x14ac:dyDescent="0.15">
      <c r="B16" s="74" t="s">
        <v>221</v>
      </c>
      <c r="C16" s="46" t="s">
        <v>209</v>
      </c>
      <c r="D16" s="71">
        <v>46203</v>
      </c>
      <c r="E16" s="60" t="s">
        <v>237</v>
      </c>
      <c r="F16" s="92" t="s">
        <v>223</v>
      </c>
      <c r="G16" s="72"/>
      <c r="H16" s="73">
        <v>254271600</v>
      </c>
      <c r="I16" s="4"/>
      <c r="J16" s="22"/>
      <c r="K16" s="23"/>
      <c r="L16" s="4"/>
      <c r="M16" s="4"/>
      <c r="N16" s="4"/>
    </row>
    <row r="17" spans="1:14" s="2" customFormat="1" ht="27" x14ac:dyDescent="0.15">
      <c r="B17" s="74" t="s">
        <v>230</v>
      </c>
      <c r="C17" s="46" t="s">
        <v>209</v>
      </c>
      <c r="D17" s="71">
        <v>46203</v>
      </c>
      <c r="E17" s="60" t="s">
        <v>239</v>
      </c>
      <c r="F17" s="92" t="s">
        <v>208</v>
      </c>
      <c r="G17" s="72"/>
      <c r="H17" s="73">
        <v>11589600</v>
      </c>
      <c r="I17" s="4"/>
      <c r="J17" s="22"/>
      <c r="K17" s="23"/>
      <c r="L17" s="4"/>
      <c r="M17" s="4"/>
      <c r="N17" s="4"/>
    </row>
    <row r="18" spans="1:14" s="2" customFormat="1" ht="13.5" x14ac:dyDescent="0.15">
      <c r="B18" s="74"/>
      <c r="C18" s="46"/>
      <c r="D18" s="71"/>
      <c r="E18" s="60"/>
      <c r="F18" s="92"/>
      <c r="G18" s="72"/>
      <c r="H18" s="73"/>
      <c r="I18" s="4"/>
      <c r="J18" s="22"/>
      <c r="K18" s="23"/>
      <c r="L18" s="4"/>
      <c r="M18" s="4"/>
      <c r="N18" s="4"/>
    </row>
    <row r="19" spans="1:14" s="2" customFormat="1" ht="13.5" x14ac:dyDescent="0.15">
      <c r="B19" s="74"/>
      <c r="C19" s="46"/>
      <c r="D19" s="71"/>
      <c r="E19" s="60"/>
      <c r="F19" s="92"/>
      <c r="G19" s="72"/>
      <c r="H19" s="73"/>
      <c r="I19" s="4"/>
      <c r="J19" s="22"/>
      <c r="K19" s="23"/>
      <c r="L19" s="4"/>
      <c r="M19" s="15"/>
      <c r="N19" s="4"/>
    </row>
    <row r="20" spans="1:14" s="2" customFormat="1" ht="13.5" x14ac:dyDescent="0.15">
      <c r="B20" s="74"/>
      <c r="C20" s="46"/>
      <c r="D20" s="71"/>
      <c r="E20" s="60"/>
      <c r="F20" s="92"/>
      <c r="G20" s="72"/>
      <c r="H20" s="73"/>
      <c r="I20" s="4"/>
      <c r="J20" s="22"/>
      <c r="K20" s="23"/>
      <c r="L20" s="4"/>
      <c r="M20" s="15"/>
      <c r="N20" s="4"/>
    </row>
    <row r="21" spans="1:14" s="2" customFormat="1" ht="13.5" x14ac:dyDescent="0.15">
      <c r="B21" s="74"/>
      <c r="C21" s="46"/>
      <c r="D21" s="71"/>
      <c r="E21" s="60"/>
      <c r="F21" s="92"/>
      <c r="G21" s="72"/>
      <c r="H21" s="73"/>
      <c r="I21" s="4"/>
      <c r="J21" s="22"/>
      <c r="K21" s="23"/>
      <c r="L21" s="4"/>
      <c r="M21" s="15"/>
      <c r="N21" s="4"/>
    </row>
    <row r="22" spans="1:14" s="2" customFormat="1" ht="13.5" x14ac:dyDescent="0.15">
      <c r="B22" s="74"/>
      <c r="C22" s="46"/>
      <c r="D22" s="71"/>
      <c r="E22" s="60"/>
      <c r="F22" s="92"/>
      <c r="G22" s="72"/>
      <c r="H22" s="73"/>
      <c r="I22" s="4"/>
      <c r="J22" s="22"/>
      <c r="K22" s="23"/>
      <c r="L22" s="4"/>
      <c r="M22" s="15"/>
      <c r="N22" s="4"/>
    </row>
    <row r="23" spans="1:14" s="2" customFormat="1" ht="13.5" x14ac:dyDescent="0.15">
      <c r="B23" s="74"/>
      <c r="C23" s="46"/>
      <c r="D23" s="71"/>
      <c r="E23" s="60"/>
      <c r="F23" s="92"/>
      <c r="G23" s="72"/>
      <c r="H23" s="73"/>
      <c r="I23" s="4"/>
      <c r="J23" s="22"/>
      <c r="K23" s="23"/>
      <c r="L23" s="4"/>
      <c r="M23" s="15"/>
      <c r="N23" s="4"/>
    </row>
    <row r="24" spans="1:14" s="2" customFormat="1" ht="13.5" x14ac:dyDescent="0.15">
      <c r="B24" s="74"/>
      <c r="C24" s="46"/>
      <c r="D24" s="71"/>
      <c r="E24" s="60"/>
      <c r="F24" s="92"/>
      <c r="G24" s="72"/>
      <c r="H24" s="73"/>
      <c r="I24" s="4"/>
      <c r="J24" s="22"/>
      <c r="K24" s="23"/>
      <c r="L24" s="4"/>
      <c r="M24" s="15"/>
      <c r="N24" s="4"/>
    </row>
    <row r="25" spans="1:14" s="2" customFormat="1" ht="13.5" x14ac:dyDescent="0.15">
      <c r="B25" s="74"/>
      <c r="C25" s="46"/>
      <c r="D25" s="71"/>
      <c r="E25" s="60"/>
      <c r="F25" s="92"/>
      <c r="G25" s="72"/>
      <c r="H25" s="73"/>
      <c r="I25" s="4"/>
      <c r="J25" s="22"/>
      <c r="K25" s="23"/>
      <c r="L25" s="4"/>
      <c r="M25" s="15"/>
      <c r="N25" s="4"/>
    </row>
    <row r="26" spans="1:14" s="2" customFormat="1" ht="13.5" x14ac:dyDescent="0.15">
      <c r="B26" s="2" t="s">
        <v>18</v>
      </c>
      <c r="E26" s="61"/>
      <c r="H26" s="55"/>
    </row>
    <row r="27" spans="1:14" s="2" customFormat="1" ht="13.5" x14ac:dyDescent="0.15">
      <c r="B27" t="s">
        <v>32</v>
      </c>
      <c r="E27" s="61"/>
    </row>
    <row r="28" spans="1:14" s="2" customFormat="1" ht="13.5" x14ac:dyDescent="0.15">
      <c r="E28" s="61"/>
    </row>
    <row r="29" spans="1:14" x14ac:dyDescent="0.15">
      <c r="A29" s="2"/>
      <c r="J29"/>
      <c r="K29"/>
    </row>
    <row r="30" spans="1:14" x14ac:dyDescent="0.15">
      <c r="J30"/>
      <c r="K30"/>
    </row>
    <row r="31" spans="1:14" x14ac:dyDescent="0.15">
      <c r="J31"/>
      <c r="K31"/>
    </row>
    <row r="32" spans="1:14" x14ac:dyDescent="0.15">
      <c r="J32"/>
      <c r="K32"/>
    </row>
  </sheetData>
  <autoFilter ref="B5:N6" xr:uid="{00000000-0001-0000-0200-000000000000}">
    <filterColumn colId="8" showButton="0"/>
    <filterColumn colId="9" showButton="0"/>
  </autoFilter>
  <mergeCells count="11">
    <mergeCell ref="N5:N6"/>
    <mergeCell ref="H5:H6"/>
    <mergeCell ref="I5:I6"/>
    <mergeCell ref="J5:L5"/>
    <mergeCell ref="M5:M6"/>
    <mergeCell ref="G5:G6"/>
    <mergeCell ref="B5:B6"/>
    <mergeCell ref="C5:C6"/>
    <mergeCell ref="D5:D6"/>
    <mergeCell ref="E5:E6"/>
    <mergeCell ref="F5:F6"/>
  </mergeCells>
  <phoneticPr fontId="2"/>
  <dataValidations disablePrompts="1" count="2">
    <dataValidation type="list" allowBlank="1" showInputMessage="1" showErrorMessage="1" sqref="VSD7:VSD25 WBZ7:WBZ25 WLV7:WLV25 WVR7:WVR25 J7:J25 JF7:JF25 TB7:TB25 ACX7:ACX25 AMT7:AMT25 AWP7:AWP25 BGL7:BGL25 BQH7:BQH25 CAD7:CAD25 CJZ7:CJZ25 CTV7:CTV25 DDR7:DDR25 DNN7:DNN25 DXJ7:DXJ25 EHF7:EHF25 ERB7:ERB25 FAX7:FAX25 FKT7:FKT25 FUP7:FUP25 GEL7:GEL25 GOH7:GOH25 GYD7:GYD25 HHZ7:HHZ25 HRV7:HRV25 IBR7:IBR25 ILN7:ILN25 IVJ7:IVJ25 JFF7:JFF25 JPB7:JPB25 JYX7:JYX25 KIT7:KIT25 KSP7:KSP25 LCL7:LCL25 LMH7:LMH25 LWD7:LWD25 MFZ7:MFZ25 MPV7:MPV25 MZR7:MZR25 NJN7:NJN25 NTJ7:NTJ25 ODF7:ODF25 ONB7:ONB25 OWX7:OWX25 PGT7:PGT25 PQP7:PQP25 QAL7:QAL25 QKH7:QKH25 QUD7:QUD25 RDZ7:RDZ25 RNV7:RNV25 RXR7:RXR25 SHN7:SHN25 SRJ7:SRJ25 TBF7:TBF25 TLB7:TLB25 TUX7:TUX25 UET7:UET25 UOP7:UOP25 UYL7:UYL25 VIH7:VIH25" xr:uid="{A1F64E18-0F2B-471E-AE37-789412AD9D05}">
      <formula1>$J$26:$J$28</formula1>
    </dataValidation>
    <dataValidation type="list" allowBlank="1" showInputMessage="1" showErrorMessage="1" sqref="VSE7:VSE25 WCA7:WCA25 WLW7:WLW25 WVS7:WVS25 K7:K25 JG7:JG25 TC7:TC25 ACY7:ACY25 AMU7:AMU25 AWQ7:AWQ25 BGM7:BGM25 BQI7:BQI25 CAE7:CAE25 CKA7:CKA25 CTW7:CTW25 DDS7:DDS25 DNO7:DNO25 DXK7:DXK25 EHG7:EHG25 ERC7:ERC25 FAY7:FAY25 FKU7:FKU25 FUQ7:FUQ25 GEM7:GEM25 GOI7:GOI25 GYE7:GYE25 HIA7:HIA25 HRW7:HRW25 IBS7:IBS25 ILO7:ILO25 IVK7:IVK25 JFG7:JFG25 JPC7:JPC25 JYY7:JYY25 KIU7:KIU25 KSQ7:KSQ25 LCM7:LCM25 LMI7:LMI25 LWE7:LWE25 MGA7:MGA25 MPW7:MPW25 MZS7:MZS25 NJO7:NJO25 NTK7:NTK25 ODG7:ODG25 ONC7:ONC25 OWY7:OWY25 PGU7:PGU25 PQQ7:PQQ25 QAM7:QAM25 QKI7:QKI25 QUE7:QUE25 REA7:REA25 RNW7:RNW25 RXS7:RXS25 SHO7:SHO25 SRK7:SRK25 TBG7:TBG25 TLC7:TLC25 TUY7:TUY25 UEU7:UEU25 UOQ7:UOQ25 UYM7:UYM25 VII7:VII25" xr:uid="{6238F785-340A-4830-B1E6-A4AA300D3630}">
      <formula1>$K$26:$K$26</formula1>
    </dataValidation>
  </dataValidations>
  <pageMargins left="0.78740157480314965" right="0.39370078740157483" top="0.59055118110236227" bottom="0.98425196850393704" header="0.51181102362204722" footer="0.51181102362204722"/>
  <pageSetup paperSize="9" scale="69" fitToHeight="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O22"/>
  <sheetViews>
    <sheetView tabSelected="1" view="pageBreakPreview" zoomScaleNormal="75" zoomScaleSheetLayoutView="100" workbookViewId="0">
      <selection activeCell="D9" sqref="D9"/>
    </sheetView>
  </sheetViews>
  <sheetFormatPr defaultColWidth="9" defaultRowHeight="14.25" x14ac:dyDescent="0.15"/>
  <cols>
    <col min="1" max="1" width="2.875" style="1" customWidth="1"/>
    <col min="2" max="2" width="27.125" style="1" customWidth="1"/>
    <col min="3" max="3" width="25.625" style="1" customWidth="1"/>
    <col min="4" max="4" width="20.75" style="1" bestFit="1" customWidth="1"/>
    <col min="5" max="5" width="20.625" style="1" customWidth="1"/>
    <col min="6" max="6" width="61" style="1" customWidth="1"/>
    <col min="7" max="7" width="15.625" style="1" customWidth="1"/>
    <col min="8" max="8" width="15.625" style="59" customWidth="1"/>
    <col min="9" max="10" width="9" style="1"/>
    <col min="11" max="11" width="9.25" style="1" customWidth="1"/>
    <col min="12" max="12" width="12.375" style="1" customWidth="1"/>
    <col min="13" max="13" width="8.125" style="1" customWidth="1"/>
    <col min="14" max="14" width="11.375" style="1" customWidth="1"/>
    <col min="15" max="15" width="0" style="1" hidden="1" customWidth="1"/>
    <col min="16" max="16384" width="9" style="1"/>
  </cols>
  <sheetData>
    <row r="1" spans="2:15" x14ac:dyDescent="0.15">
      <c r="H1" s="1"/>
      <c r="N1" s="6" t="s">
        <v>15</v>
      </c>
    </row>
    <row r="2" spans="2:15" s="5" customFormat="1" ht="19.5" customHeight="1" x14ac:dyDescent="0.15">
      <c r="B2" s="5" t="s">
        <v>10</v>
      </c>
    </row>
    <row r="3" spans="2:15" x14ac:dyDescent="0.15">
      <c r="H3" s="1"/>
    </row>
    <row r="4" spans="2:15" x14ac:dyDescent="0.15">
      <c r="H4" s="1"/>
    </row>
    <row r="5" spans="2:15" s="2" customFormat="1" ht="29.25" customHeight="1" x14ac:dyDescent="0.15">
      <c r="B5" s="98" t="s">
        <v>20</v>
      </c>
      <c r="C5" s="98" t="s">
        <v>2</v>
      </c>
      <c r="D5" s="101" t="s">
        <v>3</v>
      </c>
      <c r="E5" s="103" t="s">
        <v>17</v>
      </c>
      <c r="F5" s="103" t="s">
        <v>19</v>
      </c>
      <c r="G5" s="98" t="s">
        <v>4</v>
      </c>
      <c r="H5" s="98" t="s">
        <v>5</v>
      </c>
      <c r="I5" s="101" t="s">
        <v>6</v>
      </c>
      <c r="J5" s="101" t="s">
        <v>14</v>
      </c>
      <c r="K5" s="105" t="s">
        <v>21</v>
      </c>
      <c r="L5" s="106"/>
      <c r="M5" s="107"/>
      <c r="N5" s="108" t="s">
        <v>7</v>
      </c>
      <c r="O5" s="97" t="s">
        <v>207</v>
      </c>
    </row>
    <row r="6" spans="2:15" s="2" customFormat="1" ht="46.5" customHeight="1" x14ac:dyDescent="0.15">
      <c r="B6" s="99"/>
      <c r="C6" s="99"/>
      <c r="D6" s="102"/>
      <c r="E6" s="104"/>
      <c r="F6" s="104"/>
      <c r="G6" s="99"/>
      <c r="H6" s="99"/>
      <c r="I6" s="102"/>
      <c r="J6" s="102"/>
      <c r="K6" s="21" t="s">
        <v>22</v>
      </c>
      <c r="L6" s="21" t="s">
        <v>23</v>
      </c>
      <c r="M6" s="21" t="s">
        <v>24</v>
      </c>
      <c r="N6" s="109"/>
      <c r="O6" s="97"/>
    </row>
    <row r="7" spans="2:15" s="70" customFormat="1" ht="39.950000000000003" customHeight="1" x14ac:dyDescent="0.15">
      <c r="B7" s="9" t="s">
        <v>231</v>
      </c>
      <c r="C7" s="46" t="s">
        <v>209</v>
      </c>
      <c r="D7" s="95">
        <v>46171</v>
      </c>
      <c r="E7" s="62" t="s">
        <v>222</v>
      </c>
      <c r="F7" s="63" t="s">
        <v>225</v>
      </c>
      <c r="G7" s="11"/>
      <c r="H7" s="94">
        <v>10264231</v>
      </c>
      <c r="I7" s="58"/>
      <c r="J7" s="4"/>
      <c r="K7" s="22"/>
      <c r="L7" s="23"/>
      <c r="M7" s="4"/>
      <c r="N7" s="4"/>
      <c r="O7" s="4"/>
    </row>
    <row r="8" spans="2:15" s="70" customFormat="1" ht="39.950000000000003" customHeight="1" x14ac:dyDescent="0.15">
      <c r="B8" s="74" t="s">
        <v>214</v>
      </c>
      <c r="C8" s="46" t="s">
        <v>209</v>
      </c>
      <c r="D8" s="95">
        <v>46174</v>
      </c>
      <c r="E8" s="60" t="s">
        <v>215</v>
      </c>
      <c r="F8" s="83" t="s">
        <v>226</v>
      </c>
      <c r="G8" s="11"/>
      <c r="H8" s="94">
        <v>8305000</v>
      </c>
      <c r="I8" s="58"/>
      <c r="J8" s="4"/>
      <c r="K8" s="22"/>
      <c r="L8" s="23"/>
      <c r="M8" s="4"/>
      <c r="N8" s="4"/>
      <c r="O8" s="4"/>
    </row>
    <row r="9" spans="2:15" s="70" customFormat="1" ht="39.950000000000003" customHeight="1" x14ac:dyDescent="0.15">
      <c r="B9" s="83" t="s">
        <v>235</v>
      </c>
      <c r="C9" s="46" t="s">
        <v>209</v>
      </c>
      <c r="D9" s="95">
        <v>46203</v>
      </c>
      <c r="E9" s="85" t="s">
        <v>233</v>
      </c>
      <c r="F9" s="83" t="s">
        <v>232</v>
      </c>
      <c r="G9" s="11"/>
      <c r="H9" s="57">
        <v>16478000</v>
      </c>
      <c r="I9" s="58"/>
      <c r="J9" s="4"/>
      <c r="K9" s="22"/>
      <c r="L9" s="23"/>
      <c r="M9" s="4"/>
      <c r="N9" s="4"/>
      <c r="O9" s="4"/>
    </row>
    <row r="10" spans="2:15" s="70" customFormat="1" ht="39.950000000000003" customHeight="1" x14ac:dyDescent="0.15">
      <c r="B10" s="83" t="s">
        <v>236</v>
      </c>
      <c r="C10" s="46" t="s">
        <v>209</v>
      </c>
      <c r="D10" s="95">
        <v>46203</v>
      </c>
      <c r="E10" s="85" t="s">
        <v>234</v>
      </c>
      <c r="F10" s="83" t="s">
        <v>232</v>
      </c>
      <c r="G10" s="11"/>
      <c r="H10" s="57">
        <v>6148450</v>
      </c>
      <c r="I10" s="58"/>
      <c r="J10" s="4"/>
      <c r="K10" s="22"/>
      <c r="L10" s="23"/>
      <c r="M10" s="4"/>
      <c r="N10" s="4"/>
      <c r="O10" s="4"/>
    </row>
    <row r="11" spans="2:15" s="70" customFormat="1" ht="39.950000000000003" customHeight="1" x14ac:dyDescent="0.15">
      <c r="B11" s="83" t="s">
        <v>236</v>
      </c>
      <c r="C11" s="46" t="s">
        <v>209</v>
      </c>
      <c r="D11" s="95">
        <v>46204</v>
      </c>
      <c r="E11" s="85" t="s">
        <v>238</v>
      </c>
      <c r="F11" s="83" t="s">
        <v>232</v>
      </c>
      <c r="G11" s="11"/>
      <c r="H11" s="57">
        <v>4357100</v>
      </c>
      <c r="I11" s="58"/>
      <c r="J11" s="4"/>
      <c r="K11" s="22"/>
      <c r="L11" s="23"/>
      <c r="M11" s="4"/>
      <c r="N11" s="4"/>
      <c r="O11" s="4"/>
    </row>
    <row r="12" spans="2:15" s="70" customFormat="1" ht="39.950000000000003" customHeight="1" x14ac:dyDescent="0.15">
      <c r="B12" s="83"/>
      <c r="C12" s="46"/>
      <c r="D12" s="95"/>
      <c r="E12" s="85"/>
      <c r="F12" s="83"/>
      <c r="G12" s="11"/>
      <c r="H12" s="57"/>
      <c r="I12" s="58"/>
      <c r="J12" s="4"/>
      <c r="K12" s="22"/>
      <c r="L12" s="23"/>
      <c r="M12" s="4"/>
      <c r="N12" s="4"/>
      <c r="O12" s="4"/>
    </row>
    <row r="13" spans="2:15" s="70" customFormat="1" ht="39.950000000000003" customHeight="1" x14ac:dyDescent="0.15">
      <c r="B13" s="83"/>
      <c r="C13" s="46"/>
      <c r="D13" s="95"/>
      <c r="E13" s="85"/>
      <c r="F13" s="83"/>
      <c r="G13" s="11"/>
      <c r="H13" s="57"/>
      <c r="I13" s="58"/>
      <c r="J13" s="4"/>
      <c r="K13" s="22"/>
      <c r="L13" s="23"/>
      <c r="M13" s="4"/>
      <c r="N13" s="4"/>
      <c r="O13" s="4"/>
    </row>
    <row r="14" spans="2:15" s="70" customFormat="1" ht="39.950000000000003" customHeight="1" x14ac:dyDescent="0.15">
      <c r="B14" s="83"/>
      <c r="C14" s="46"/>
      <c r="D14" s="95"/>
      <c r="E14" s="85"/>
      <c r="F14" s="83"/>
      <c r="G14" s="11"/>
      <c r="H14" s="57"/>
      <c r="I14" s="58"/>
      <c r="J14" s="4"/>
      <c r="K14" s="22"/>
      <c r="L14" s="23"/>
      <c r="M14" s="4"/>
      <c r="N14" s="4"/>
      <c r="O14" s="4"/>
    </row>
    <row r="15" spans="2:15" s="70" customFormat="1" ht="39.950000000000003" customHeight="1" x14ac:dyDescent="0.15">
      <c r="B15" s="83"/>
      <c r="C15" s="46"/>
      <c r="D15" s="95"/>
      <c r="E15" s="84"/>
      <c r="F15" s="9"/>
      <c r="G15" s="69"/>
      <c r="H15" s="57"/>
      <c r="I15" s="65"/>
      <c r="J15" s="66"/>
      <c r="K15" s="67"/>
      <c r="L15" s="68"/>
      <c r="M15" s="66"/>
      <c r="N15" s="66"/>
      <c r="O15" s="4"/>
    </row>
    <row r="16" spans="2:15" s="2" customFormat="1" ht="38.25" customHeight="1" x14ac:dyDescent="0.15">
      <c r="B16" s="100" t="s">
        <v>33</v>
      </c>
      <c r="C16" s="100"/>
      <c r="D16" s="100"/>
      <c r="E16" s="100"/>
      <c r="F16" s="100"/>
      <c r="H16" s="59"/>
    </row>
    <row r="17" spans="2:12" s="2" customFormat="1" ht="35.1" customHeight="1" x14ac:dyDescent="0.15">
      <c r="B17" t="s">
        <v>34</v>
      </c>
      <c r="H17" s="59"/>
    </row>
    <row r="18" spans="2:12" s="2" customFormat="1" ht="35.1" customHeight="1" x14ac:dyDescent="0.15">
      <c r="B18" t="s">
        <v>35</v>
      </c>
      <c r="H18" s="59"/>
    </row>
    <row r="19" spans="2:12" ht="35.1" customHeight="1" x14ac:dyDescent="0.15">
      <c r="K19" t="s">
        <v>139</v>
      </c>
      <c r="L19" t="s">
        <v>204</v>
      </c>
    </row>
    <row r="20" spans="2:12" ht="35.1" customHeight="1" x14ac:dyDescent="0.15">
      <c r="K20" t="s">
        <v>73</v>
      </c>
      <c r="L20" t="s">
        <v>203</v>
      </c>
    </row>
    <row r="21" spans="2:12" x14ac:dyDescent="0.15">
      <c r="K21" t="s">
        <v>205</v>
      </c>
      <c r="L21"/>
    </row>
    <row r="22" spans="2:12" x14ac:dyDescent="0.15">
      <c r="K22" t="s">
        <v>206</v>
      </c>
      <c r="L22"/>
    </row>
  </sheetData>
  <autoFilter ref="B5:O6" xr:uid="{00000000-0001-0000-0300-000000000000}">
    <filterColumn colId="9" showButton="0"/>
    <filterColumn colId="10" showButton="0"/>
    <sortState xmlns:xlrd2="http://schemas.microsoft.com/office/spreadsheetml/2017/richdata2" ref="B8:O16">
      <sortCondition ref="D5:D6"/>
    </sortState>
  </autoFilter>
  <mergeCells count="13">
    <mergeCell ref="O5:O6"/>
    <mergeCell ref="G5:G6"/>
    <mergeCell ref="B16:F16"/>
    <mergeCell ref="B5:B6"/>
    <mergeCell ref="C5:C6"/>
    <mergeCell ref="D5:D6"/>
    <mergeCell ref="E5:E6"/>
    <mergeCell ref="F5:F6"/>
    <mergeCell ref="H5:H6"/>
    <mergeCell ref="I5:I6"/>
    <mergeCell ref="J5:J6"/>
    <mergeCell ref="K5:M5"/>
    <mergeCell ref="N5:N6"/>
  </mergeCells>
  <phoneticPr fontId="2"/>
  <dataValidations disablePrompts="1" count="2">
    <dataValidation type="list" allowBlank="1" showInputMessage="1" showErrorMessage="1" sqref="K7:K15" xr:uid="{00000000-0002-0000-0300-000001000000}">
      <formula1>$J$19:$J$22</formula1>
    </dataValidation>
    <dataValidation type="list" allowBlank="1" showInputMessage="1" showErrorMessage="1" sqref="L7:L15" xr:uid="{00000000-0002-0000-0300-000000000000}">
      <formula1>$K$19:$K$20</formula1>
    </dataValidation>
  </dataValidations>
  <pageMargins left="0.78740157480314965" right="0.59055118110236227" top="0.59055118110236227" bottom="0.98425196850393704" header="0.51181102362204722" footer="0.51181102362204722"/>
  <pageSetup paperSize="9" scale="54" fitToHeight="0"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N20"/>
  <sheetViews>
    <sheetView view="pageBreakPreview" zoomScale="60" zoomScaleNormal="75" workbookViewId="0">
      <selection activeCell="B4" sqref="B4"/>
    </sheetView>
  </sheetViews>
  <sheetFormatPr defaultColWidth="9" defaultRowHeight="14.25" x14ac:dyDescent="0.15"/>
  <cols>
    <col min="1" max="1" width="2.875" style="1" customWidth="1"/>
    <col min="2" max="2" width="24.625" style="1" customWidth="1"/>
    <col min="3" max="3" width="25.625" style="1" customWidth="1"/>
    <col min="4" max="4" width="16.625" style="1" customWidth="1"/>
    <col min="5" max="6" width="20.625" style="1" customWidth="1"/>
    <col min="7" max="8" width="15.625" style="1" customWidth="1"/>
    <col min="9" max="10" width="9" style="1"/>
    <col min="11" max="11" width="9.25" style="1" customWidth="1"/>
    <col min="12" max="12" width="12.375" style="1" customWidth="1"/>
    <col min="13" max="13" width="8.125" style="1" customWidth="1"/>
    <col min="14" max="14" width="11.375" style="1" customWidth="1"/>
    <col min="15" max="16384" width="9" style="1"/>
  </cols>
  <sheetData>
    <row r="1" spans="2:14" x14ac:dyDescent="0.15">
      <c r="N1" s="6" t="s">
        <v>13</v>
      </c>
    </row>
    <row r="2" spans="2:14" s="5" customFormat="1" ht="19.5" customHeight="1" x14ac:dyDescent="0.15">
      <c r="B2" s="5" t="s">
        <v>8</v>
      </c>
    </row>
    <row r="5" spans="2:14" s="2" customFormat="1" ht="31.5" customHeight="1" x14ac:dyDescent="0.15">
      <c r="B5" s="98" t="s">
        <v>1</v>
      </c>
      <c r="C5" s="98" t="s">
        <v>2</v>
      </c>
      <c r="D5" s="101" t="s">
        <v>3</v>
      </c>
      <c r="E5" s="103" t="s">
        <v>17</v>
      </c>
      <c r="F5" s="103" t="s">
        <v>19</v>
      </c>
      <c r="G5" s="98" t="s">
        <v>4</v>
      </c>
      <c r="H5" s="98" t="s">
        <v>5</v>
      </c>
      <c r="I5" s="101" t="s">
        <v>6</v>
      </c>
      <c r="J5" s="101" t="s">
        <v>14</v>
      </c>
      <c r="K5" s="105" t="s">
        <v>21</v>
      </c>
      <c r="L5" s="106"/>
      <c r="M5" s="107"/>
      <c r="N5" s="108" t="s">
        <v>7</v>
      </c>
    </row>
    <row r="6" spans="2:14" s="2" customFormat="1" ht="45" customHeight="1" x14ac:dyDescent="0.15">
      <c r="B6" s="99"/>
      <c r="C6" s="99"/>
      <c r="D6" s="102"/>
      <c r="E6" s="104"/>
      <c r="F6" s="104"/>
      <c r="G6" s="99"/>
      <c r="H6" s="99"/>
      <c r="I6" s="102"/>
      <c r="J6" s="102"/>
      <c r="K6" s="21" t="s">
        <v>22</v>
      </c>
      <c r="L6" s="21" t="s">
        <v>23</v>
      </c>
      <c r="M6" s="21" t="s">
        <v>24</v>
      </c>
      <c r="N6" s="109"/>
    </row>
    <row r="7" spans="2:14" s="2" customFormat="1" ht="39.950000000000003" customHeight="1" x14ac:dyDescent="0.15">
      <c r="B7" s="15" t="s">
        <v>75</v>
      </c>
      <c r="C7" s="4"/>
      <c r="D7" s="4"/>
      <c r="E7" s="4"/>
      <c r="F7" s="4"/>
      <c r="G7" s="4"/>
      <c r="H7" s="4"/>
      <c r="I7" s="4"/>
      <c r="J7" s="4"/>
      <c r="K7" s="22"/>
      <c r="L7" s="23"/>
      <c r="M7" s="4"/>
      <c r="N7" s="4"/>
    </row>
    <row r="8" spans="2:14" s="2" customFormat="1" ht="39.950000000000003" customHeight="1" x14ac:dyDescent="0.15">
      <c r="B8" s="4"/>
      <c r="C8" s="4"/>
      <c r="D8" s="4"/>
      <c r="E8" s="4"/>
      <c r="F8" s="4"/>
      <c r="G8" s="4"/>
      <c r="H8" s="4"/>
      <c r="I8" s="4"/>
      <c r="J8" s="4"/>
      <c r="K8" s="22"/>
      <c r="L8" s="23"/>
      <c r="M8" s="4"/>
      <c r="N8" s="4"/>
    </row>
    <row r="9" spans="2:14" s="2" customFormat="1" ht="39.950000000000003" customHeight="1" x14ac:dyDescent="0.15">
      <c r="B9" s="4"/>
      <c r="C9" s="4"/>
      <c r="D9" s="4"/>
      <c r="E9" s="4"/>
      <c r="F9" s="4"/>
      <c r="G9" s="4"/>
      <c r="H9" s="4"/>
      <c r="I9" s="4"/>
      <c r="J9" s="4"/>
      <c r="K9" s="22"/>
      <c r="L9" s="23"/>
      <c r="M9" s="4"/>
      <c r="N9" s="4"/>
    </row>
    <row r="10" spans="2:14" s="2" customFormat="1" ht="39.950000000000003" customHeight="1" x14ac:dyDescent="0.15">
      <c r="B10" s="4"/>
      <c r="C10" s="4"/>
      <c r="D10" s="4"/>
      <c r="E10" s="4"/>
      <c r="F10" s="4"/>
      <c r="G10" s="4"/>
      <c r="H10" s="4"/>
      <c r="I10" s="4"/>
      <c r="J10" s="4"/>
      <c r="K10" s="22"/>
      <c r="L10" s="23"/>
      <c r="M10" s="4"/>
      <c r="N10" s="4"/>
    </row>
    <row r="11" spans="2:14" s="2" customFormat="1" ht="39.950000000000003" customHeight="1" x14ac:dyDescent="0.15">
      <c r="B11" s="4"/>
      <c r="C11" s="4"/>
      <c r="D11" s="4"/>
      <c r="E11" s="4"/>
      <c r="F11" s="4"/>
      <c r="G11" s="4"/>
      <c r="H11" s="4"/>
      <c r="I11" s="4"/>
      <c r="J11" s="4"/>
      <c r="K11" s="22"/>
      <c r="L11" s="23"/>
      <c r="M11" s="4"/>
      <c r="N11" s="4"/>
    </row>
    <row r="12" spans="2:14" s="2" customFormat="1" ht="39.950000000000003" customHeight="1" x14ac:dyDescent="0.15">
      <c r="B12" s="4"/>
      <c r="C12" s="4"/>
      <c r="D12" s="4"/>
      <c r="E12" s="4"/>
      <c r="F12" s="4"/>
      <c r="G12" s="4"/>
      <c r="H12" s="4"/>
      <c r="I12" s="4"/>
      <c r="J12" s="4"/>
      <c r="K12" s="22"/>
      <c r="L12" s="23"/>
      <c r="M12" s="4"/>
      <c r="N12" s="4"/>
    </row>
    <row r="13" spans="2:14" s="2" customFormat="1" ht="39.950000000000003" customHeight="1" x14ac:dyDescent="0.15">
      <c r="B13" s="4"/>
      <c r="C13" s="4"/>
      <c r="D13" s="4"/>
      <c r="E13" s="4"/>
      <c r="F13" s="4"/>
      <c r="G13" s="4"/>
      <c r="H13" s="4"/>
      <c r="I13" s="4"/>
      <c r="J13" s="4"/>
      <c r="K13" s="22"/>
      <c r="L13" s="23"/>
      <c r="M13" s="4"/>
      <c r="N13" s="4"/>
    </row>
    <row r="14" spans="2:14" s="2" customFormat="1" ht="38.25" customHeight="1" x14ac:dyDescent="0.15">
      <c r="B14" s="100" t="s">
        <v>33</v>
      </c>
      <c r="C14" s="112"/>
      <c r="D14" s="112"/>
      <c r="E14" s="112"/>
      <c r="F14" s="112"/>
    </row>
    <row r="15" spans="2:14" s="2" customFormat="1" ht="35.1" customHeight="1" x14ac:dyDescent="0.15">
      <c r="B15" t="s">
        <v>34</v>
      </c>
    </row>
    <row r="16" spans="2:14" s="2" customFormat="1" ht="35.1" customHeight="1" x14ac:dyDescent="0.15">
      <c r="B16" t="s">
        <v>35</v>
      </c>
    </row>
    <row r="17" spans="11:12" ht="35.1" customHeight="1" x14ac:dyDescent="0.15">
      <c r="K17" t="s">
        <v>25</v>
      </c>
      <c r="L17" t="s">
        <v>26</v>
      </c>
    </row>
    <row r="18" spans="11:12" ht="35.1" customHeight="1" x14ac:dyDescent="0.15">
      <c r="K18" t="s">
        <v>27</v>
      </c>
      <c r="L18" t="s">
        <v>28</v>
      </c>
    </row>
    <row r="19" spans="11:12" x14ac:dyDescent="0.15">
      <c r="K19" t="s">
        <v>29</v>
      </c>
      <c r="L19"/>
    </row>
    <row r="20" spans="11:12" x14ac:dyDescent="0.15">
      <c r="K20" t="s">
        <v>30</v>
      </c>
      <c r="L20"/>
    </row>
  </sheetData>
  <mergeCells count="12">
    <mergeCell ref="N5:N6"/>
    <mergeCell ref="B14:F14"/>
    <mergeCell ref="K5:M5"/>
    <mergeCell ref="B5:B6"/>
    <mergeCell ref="C5:C6"/>
    <mergeCell ref="D5:D6"/>
    <mergeCell ref="E5:E6"/>
    <mergeCell ref="F5:F6"/>
    <mergeCell ref="G5:G6"/>
    <mergeCell ref="H5:H6"/>
    <mergeCell ref="I5:I6"/>
    <mergeCell ref="J5:J6"/>
  </mergeCells>
  <phoneticPr fontId="2"/>
  <dataValidations count="2">
    <dataValidation type="list" allowBlank="1" showInputMessage="1" showErrorMessage="1" sqref="L7:L13" xr:uid="{00000000-0002-0000-0400-000000000000}">
      <formula1>$K$17:$K$18</formula1>
    </dataValidation>
    <dataValidation type="list" allowBlank="1" showInputMessage="1" showErrorMessage="1" sqref="K7:K13" xr:uid="{00000000-0002-0000-0400-000001000000}">
      <formula1>$J$18:$J$21</formula1>
    </dataValidation>
  </dataValidations>
  <pageMargins left="0.78740157480314965" right="0.39370078740157483" top="0.59055118110236227" bottom="0.98425196850393704" header="0.51181102362204722" footer="0.51181102362204722"/>
  <pageSetup paperSize="9" scale="67"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1:N32"/>
  <sheetViews>
    <sheetView view="pageBreakPreview" topLeftCell="A17" zoomScale="85" zoomScaleNormal="75" zoomScaleSheetLayoutView="85" workbookViewId="0">
      <selection activeCell="C24" sqref="C24"/>
    </sheetView>
  </sheetViews>
  <sheetFormatPr defaultColWidth="9" defaultRowHeight="14.25" x14ac:dyDescent="0.15"/>
  <cols>
    <col min="1" max="1" width="2.875" style="1" customWidth="1"/>
    <col min="2" max="2" width="27.125" style="1" customWidth="1"/>
    <col min="3" max="3" width="25.625" style="1" customWidth="1"/>
    <col min="4" max="4" width="16.25" style="1" customWidth="1"/>
    <col min="5" max="6" width="20.625" style="1" customWidth="1"/>
    <col min="7" max="8" width="15.625" style="1" customWidth="1"/>
    <col min="9" max="10" width="9" style="1"/>
    <col min="11" max="11" width="9.25" style="1" customWidth="1"/>
    <col min="12" max="12" width="12.375" style="1" customWidth="1"/>
    <col min="13" max="13" width="8.125" style="1" customWidth="1"/>
    <col min="14" max="14" width="11.375" style="1" customWidth="1"/>
    <col min="15" max="16384" width="9" style="1"/>
  </cols>
  <sheetData>
    <row r="1" spans="2:14" x14ac:dyDescent="0.15">
      <c r="N1" s="6" t="s">
        <v>15</v>
      </c>
    </row>
    <row r="2" spans="2:14" s="5" customFormat="1" ht="19.5" customHeight="1" x14ac:dyDescent="0.15">
      <c r="B2" s="5" t="s">
        <v>10</v>
      </c>
    </row>
    <row r="5" spans="2:14" s="2" customFormat="1" ht="29.25" customHeight="1" x14ac:dyDescent="0.15">
      <c r="B5" s="98" t="s">
        <v>20</v>
      </c>
      <c r="C5" s="98" t="s">
        <v>2</v>
      </c>
      <c r="D5" s="101" t="s">
        <v>3</v>
      </c>
      <c r="E5" s="103" t="s">
        <v>17</v>
      </c>
      <c r="F5" s="103" t="s">
        <v>19</v>
      </c>
      <c r="G5" s="98" t="s">
        <v>4</v>
      </c>
      <c r="H5" s="98" t="s">
        <v>5</v>
      </c>
      <c r="I5" s="101" t="s">
        <v>6</v>
      </c>
      <c r="J5" s="101" t="s">
        <v>14</v>
      </c>
      <c r="K5" s="105" t="s">
        <v>21</v>
      </c>
      <c r="L5" s="106"/>
      <c r="M5" s="107"/>
      <c r="N5" s="108" t="s">
        <v>7</v>
      </c>
    </row>
    <row r="6" spans="2:14" s="2" customFormat="1" ht="46.5" customHeight="1" x14ac:dyDescent="0.15">
      <c r="B6" s="99"/>
      <c r="C6" s="99"/>
      <c r="D6" s="102"/>
      <c r="E6" s="104"/>
      <c r="F6" s="104"/>
      <c r="G6" s="99"/>
      <c r="H6" s="99"/>
      <c r="I6" s="102"/>
      <c r="J6" s="102"/>
      <c r="K6" s="21" t="s">
        <v>22</v>
      </c>
      <c r="L6" s="21" t="s">
        <v>23</v>
      </c>
      <c r="M6" s="21" t="s">
        <v>24</v>
      </c>
      <c r="N6" s="109"/>
    </row>
    <row r="7" spans="2:14" s="2" customFormat="1" ht="39.950000000000003" hidden="1" customHeight="1" x14ac:dyDescent="0.15">
      <c r="B7" s="9" t="s">
        <v>63</v>
      </c>
      <c r="C7" s="9" t="s">
        <v>55</v>
      </c>
      <c r="D7" s="10">
        <v>42406</v>
      </c>
      <c r="E7" s="9" t="s">
        <v>64</v>
      </c>
      <c r="F7" s="9" t="s">
        <v>65</v>
      </c>
      <c r="G7" s="11"/>
      <c r="H7" s="12">
        <v>1710720</v>
      </c>
      <c r="I7" s="4"/>
      <c r="J7" s="4"/>
      <c r="K7" s="22"/>
      <c r="L7" s="23"/>
      <c r="M7" s="4"/>
      <c r="N7" s="4"/>
    </row>
    <row r="8" spans="2:14" s="2" customFormat="1" ht="39.950000000000003" customHeight="1" x14ac:dyDescent="0.15">
      <c r="B8" s="9" t="s">
        <v>140</v>
      </c>
      <c r="C8" s="18" t="s">
        <v>55</v>
      </c>
      <c r="D8" s="16">
        <v>42551</v>
      </c>
      <c r="E8" s="9" t="s">
        <v>141</v>
      </c>
      <c r="F8" s="9" t="s">
        <v>78</v>
      </c>
      <c r="G8" s="20"/>
      <c r="H8" s="12">
        <v>2324160</v>
      </c>
      <c r="I8" s="4"/>
      <c r="J8" s="4"/>
      <c r="K8" s="22"/>
      <c r="L8" s="23"/>
      <c r="M8" s="4"/>
      <c r="N8" s="4"/>
    </row>
    <row r="9" spans="2:14" s="2" customFormat="1" ht="39.950000000000003" customHeight="1" x14ac:dyDescent="0.15">
      <c r="B9" s="9" t="s">
        <v>76</v>
      </c>
      <c r="C9" s="18" t="s">
        <v>55</v>
      </c>
      <c r="D9" s="16">
        <v>42551</v>
      </c>
      <c r="E9" s="9" t="s">
        <v>77</v>
      </c>
      <c r="F9" s="9" t="s">
        <v>78</v>
      </c>
      <c r="G9" s="17"/>
      <c r="H9" s="12">
        <v>1736876</v>
      </c>
      <c r="I9" s="4"/>
      <c r="J9" s="4"/>
      <c r="K9" s="22"/>
      <c r="L9" s="23"/>
      <c r="M9" s="4"/>
      <c r="N9" s="4"/>
    </row>
    <row r="10" spans="2:14" s="2" customFormat="1" ht="39.950000000000003" customHeight="1" x14ac:dyDescent="0.15">
      <c r="B10" s="9" t="s">
        <v>79</v>
      </c>
      <c r="C10" s="19" t="s">
        <v>80</v>
      </c>
      <c r="D10" s="16">
        <v>42551</v>
      </c>
      <c r="E10" s="9" t="s">
        <v>81</v>
      </c>
      <c r="F10" s="9" t="s">
        <v>78</v>
      </c>
      <c r="G10" s="17"/>
      <c r="H10" s="12">
        <v>762616</v>
      </c>
      <c r="I10" s="4"/>
      <c r="J10" s="4"/>
      <c r="K10" s="22"/>
      <c r="L10" s="23"/>
      <c r="M10" s="4"/>
      <c r="N10" s="4"/>
    </row>
    <row r="11" spans="2:14" s="2" customFormat="1" ht="39.950000000000003" customHeight="1" x14ac:dyDescent="0.15">
      <c r="B11" s="9" t="s">
        <v>82</v>
      </c>
      <c r="C11" s="18" t="s">
        <v>80</v>
      </c>
      <c r="D11" s="16">
        <v>42551</v>
      </c>
      <c r="E11" s="9" t="s">
        <v>83</v>
      </c>
      <c r="F11" s="9" t="s">
        <v>78</v>
      </c>
      <c r="G11" s="17"/>
      <c r="H11" s="12">
        <v>434160</v>
      </c>
      <c r="I11" s="4"/>
      <c r="J11" s="4"/>
      <c r="K11" s="22"/>
      <c r="L11" s="23"/>
      <c r="M11" s="4"/>
      <c r="N11" s="4"/>
    </row>
    <row r="12" spans="2:14" s="2" customFormat="1" ht="39.950000000000003" customHeight="1" x14ac:dyDescent="0.15">
      <c r="B12" s="9" t="s">
        <v>84</v>
      </c>
      <c r="C12" s="19" t="s">
        <v>55</v>
      </c>
      <c r="D12" s="16">
        <v>42551</v>
      </c>
      <c r="E12" s="9" t="s">
        <v>85</v>
      </c>
      <c r="F12" s="9" t="s">
        <v>78</v>
      </c>
      <c r="G12" s="17"/>
      <c r="H12" s="12">
        <v>12572928</v>
      </c>
      <c r="I12" s="4"/>
      <c r="J12" s="4"/>
      <c r="K12" s="22"/>
      <c r="L12" s="23"/>
      <c r="M12" s="4"/>
      <c r="N12" s="4"/>
    </row>
    <row r="13" spans="2:14" s="2" customFormat="1" ht="39.950000000000003" customHeight="1" x14ac:dyDescent="0.15">
      <c r="B13" s="9" t="s">
        <v>86</v>
      </c>
      <c r="C13" s="19" t="s">
        <v>55</v>
      </c>
      <c r="D13" s="16">
        <v>42551</v>
      </c>
      <c r="E13" s="9" t="s">
        <v>87</v>
      </c>
      <c r="F13" s="9" t="s">
        <v>78</v>
      </c>
      <c r="G13" s="17"/>
      <c r="H13" s="12">
        <v>822984</v>
      </c>
      <c r="I13" s="4"/>
      <c r="J13" s="4"/>
      <c r="K13" s="22"/>
      <c r="L13" s="23"/>
      <c r="M13" s="4"/>
      <c r="N13" s="4"/>
    </row>
    <row r="14" spans="2:14" s="2" customFormat="1" ht="39.950000000000003" customHeight="1" x14ac:dyDescent="0.15">
      <c r="B14" s="9" t="s">
        <v>88</v>
      </c>
      <c r="C14" s="19" t="s">
        <v>55</v>
      </c>
      <c r="D14" s="16">
        <v>42582</v>
      </c>
      <c r="E14" s="9" t="s">
        <v>89</v>
      </c>
      <c r="F14" s="9" t="s">
        <v>90</v>
      </c>
      <c r="G14" s="17"/>
      <c r="H14" s="12">
        <v>6868800</v>
      </c>
      <c r="I14" s="4"/>
      <c r="J14" s="4"/>
      <c r="K14" s="22"/>
      <c r="L14" s="23"/>
      <c r="M14" s="4"/>
      <c r="N14" s="4"/>
    </row>
    <row r="15" spans="2:14" s="2" customFormat="1" ht="39.950000000000003" customHeight="1" x14ac:dyDescent="0.15">
      <c r="B15" s="9" t="s">
        <v>91</v>
      </c>
      <c r="C15" s="9" t="s">
        <v>55</v>
      </c>
      <c r="D15" s="16">
        <v>42613</v>
      </c>
      <c r="E15" s="9" t="s">
        <v>92</v>
      </c>
      <c r="F15" s="9" t="s">
        <v>90</v>
      </c>
      <c r="G15" s="17"/>
      <c r="H15" s="12">
        <v>1944000</v>
      </c>
      <c r="I15" s="4"/>
      <c r="J15" s="4"/>
      <c r="K15" s="22"/>
      <c r="L15" s="23"/>
      <c r="M15" s="4"/>
      <c r="N15" s="4"/>
    </row>
    <row r="16" spans="2:14" s="2" customFormat="1" ht="39.950000000000003" customHeight="1" x14ac:dyDescent="0.15">
      <c r="B16" s="9" t="s">
        <v>93</v>
      </c>
      <c r="C16" s="9" t="s">
        <v>55</v>
      </c>
      <c r="D16" s="16">
        <v>42613</v>
      </c>
      <c r="E16" s="9" t="s">
        <v>89</v>
      </c>
      <c r="F16" s="9" t="s">
        <v>90</v>
      </c>
      <c r="G16" s="17"/>
      <c r="H16" s="12">
        <v>3596400</v>
      </c>
      <c r="I16" s="4"/>
      <c r="J16" s="4"/>
      <c r="K16" s="22"/>
      <c r="L16" s="23"/>
      <c r="M16" s="4"/>
      <c r="N16" s="4"/>
    </row>
    <row r="17" spans="2:14" s="2" customFormat="1" ht="39.950000000000003" customHeight="1" x14ac:dyDescent="0.15">
      <c r="B17" s="9" t="s">
        <v>152</v>
      </c>
      <c r="C17" s="9" t="s">
        <v>55</v>
      </c>
      <c r="D17" s="16">
        <v>42766</v>
      </c>
      <c r="E17" s="9" t="s">
        <v>153</v>
      </c>
      <c r="F17" s="9" t="s">
        <v>154</v>
      </c>
      <c r="G17" s="26"/>
      <c r="H17" s="12">
        <v>72162684</v>
      </c>
      <c r="I17" s="4"/>
      <c r="J17" s="4"/>
      <c r="K17" s="22"/>
      <c r="L17" s="23"/>
      <c r="M17" s="4"/>
      <c r="N17" s="4"/>
    </row>
    <row r="18" spans="2:14" s="2" customFormat="1" ht="39.950000000000003" customHeight="1" x14ac:dyDescent="0.15">
      <c r="B18" s="9" t="s">
        <v>63</v>
      </c>
      <c r="C18" s="9" t="s">
        <v>55</v>
      </c>
      <c r="D18" s="10">
        <v>42803</v>
      </c>
      <c r="E18" s="9" t="s">
        <v>64</v>
      </c>
      <c r="F18" s="9" t="s">
        <v>65</v>
      </c>
      <c r="G18" s="11"/>
      <c r="H18" s="12">
        <v>1710720</v>
      </c>
      <c r="I18" s="4"/>
      <c r="J18" s="4"/>
      <c r="K18" s="22"/>
      <c r="L18" s="23"/>
      <c r="M18" s="4"/>
      <c r="N18" s="4"/>
    </row>
    <row r="19" spans="2:14" s="2" customFormat="1" ht="39.950000000000003" customHeight="1" x14ac:dyDescent="0.15">
      <c r="B19" s="9" t="s">
        <v>149</v>
      </c>
      <c r="C19" s="9" t="s">
        <v>55</v>
      </c>
      <c r="D19" s="10">
        <v>42803</v>
      </c>
      <c r="E19" s="9" t="s">
        <v>150</v>
      </c>
      <c r="F19" s="9" t="s">
        <v>151</v>
      </c>
      <c r="G19" s="11"/>
      <c r="H19" s="12">
        <v>2071440</v>
      </c>
      <c r="I19" s="4"/>
      <c r="J19" s="4"/>
      <c r="K19" s="22"/>
      <c r="L19" s="23"/>
      <c r="M19" s="4"/>
      <c r="N19" s="4"/>
    </row>
    <row r="20" spans="2:14" s="2" customFormat="1" ht="39.950000000000003" customHeight="1" x14ac:dyDescent="0.15">
      <c r="B20" s="9" t="s">
        <v>155</v>
      </c>
      <c r="C20" s="9" t="s">
        <v>55</v>
      </c>
      <c r="D20" s="10">
        <v>42811</v>
      </c>
      <c r="E20" s="9" t="s">
        <v>58</v>
      </c>
      <c r="F20" s="9" t="s">
        <v>59</v>
      </c>
      <c r="G20" s="11"/>
      <c r="H20" s="12">
        <v>10981116</v>
      </c>
      <c r="I20" s="4"/>
      <c r="J20" s="4"/>
      <c r="K20" s="24" t="s">
        <v>73</v>
      </c>
      <c r="L20" s="15" t="s">
        <v>28</v>
      </c>
      <c r="M20" s="4"/>
      <c r="N20" s="4"/>
    </row>
    <row r="21" spans="2:14" s="2" customFormat="1" ht="39.950000000000003" customHeight="1" x14ac:dyDescent="0.15">
      <c r="B21" s="9" t="s">
        <v>54</v>
      </c>
      <c r="C21" s="9" t="s">
        <v>55</v>
      </c>
      <c r="D21" s="10">
        <v>42825</v>
      </c>
      <c r="E21" s="9" t="s">
        <v>56</v>
      </c>
      <c r="F21" s="9" t="s">
        <v>57</v>
      </c>
      <c r="G21" s="11"/>
      <c r="H21" s="12">
        <v>64044792</v>
      </c>
      <c r="I21" s="4"/>
      <c r="J21" s="4"/>
      <c r="K21" s="22"/>
      <c r="L21" s="23"/>
      <c r="M21" s="4"/>
      <c r="N21" s="4"/>
    </row>
    <row r="22" spans="2:14" s="2" customFormat="1" ht="39.950000000000003" customHeight="1" x14ac:dyDescent="0.15">
      <c r="B22" s="9" t="s">
        <v>60</v>
      </c>
      <c r="C22" s="9" t="s">
        <v>55</v>
      </c>
      <c r="D22" s="10">
        <v>42825</v>
      </c>
      <c r="E22" s="9" t="s">
        <v>61</v>
      </c>
      <c r="F22" s="9" t="s">
        <v>62</v>
      </c>
      <c r="G22" s="11"/>
      <c r="H22" s="12">
        <v>4900777</v>
      </c>
      <c r="I22" s="4"/>
      <c r="J22" s="4"/>
      <c r="K22" s="22"/>
      <c r="L22" s="23"/>
      <c r="M22" s="4"/>
      <c r="N22" s="4"/>
    </row>
    <row r="23" spans="2:14" s="2" customFormat="1" ht="39.950000000000003" customHeight="1" x14ac:dyDescent="0.15">
      <c r="B23" s="9" t="s">
        <v>66</v>
      </c>
      <c r="C23" s="9" t="s">
        <v>55</v>
      </c>
      <c r="D23" s="10">
        <v>42825</v>
      </c>
      <c r="E23" s="9" t="s">
        <v>67</v>
      </c>
      <c r="F23" s="9" t="s">
        <v>68</v>
      </c>
      <c r="G23" s="11"/>
      <c r="H23" s="12">
        <v>7008000</v>
      </c>
      <c r="I23" s="4"/>
      <c r="J23" s="4"/>
      <c r="K23" s="24" t="s">
        <v>139</v>
      </c>
      <c r="L23" t="s">
        <v>26</v>
      </c>
      <c r="M23" s="4"/>
      <c r="N23" s="4"/>
    </row>
    <row r="24" spans="2:14" s="2" customFormat="1" ht="39.950000000000003" customHeight="1" x14ac:dyDescent="0.15">
      <c r="B24" s="9" t="s">
        <v>69</v>
      </c>
      <c r="C24" s="9" t="s">
        <v>55</v>
      </c>
      <c r="D24" s="10">
        <v>42825</v>
      </c>
      <c r="E24" s="9" t="s">
        <v>70</v>
      </c>
      <c r="F24" s="9" t="s">
        <v>57</v>
      </c>
      <c r="G24" s="11"/>
      <c r="H24" s="12">
        <v>15056513</v>
      </c>
      <c r="I24" s="4"/>
      <c r="J24" s="4"/>
      <c r="K24" s="22"/>
      <c r="L24" s="23"/>
      <c r="M24" s="4"/>
      <c r="N24" s="4"/>
    </row>
    <row r="25" spans="2:14" s="2" customFormat="1" ht="39.950000000000003" customHeight="1" x14ac:dyDescent="0.15">
      <c r="B25" s="9" t="s">
        <v>71</v>
      </c>
      <c r="C25" s="9" t="s">
        <v>55</v>
      </c>
      <c r="D25" s="10">
        <v>42825</v>
      </c>
      <c r="E25" s="9" t="s">
        <v>72</v>
      </c>
      <c r="F25" s="9" t="s">
        <v>57</v>
      </c>
      <c r="G25" s="11"/>
      <c r="H25" s="12">
        <v>42127120</v>
      </c>
      <c r="I25" s="4"/>
      <c r="J25" s="4"/>
      <c r="K25" s="22"/>
      <c r="L25" s="23"/>
      <c r="M25" s="4"/>
      <c r="N25" s="4"/>
    </row>
    <row r="26" spans="2:14" s="2" customFormat="1" ht="38.25" customHeight="1" x14ac:dyDescent="0.15">
      <c r="B26" s="100" t="s">
        <v>33</v>
      </c>
      <c r="C26" s="112"/>
      <c r="D26" s="112"/>
      <c r="E26" s="112"/>
      <c r="F26" s="112"/>
    </row>
    <row r="27" spans="2:14" s="2" customFormat="1" ht="35.1" customHeight="1" x14ac:dyDescent="0.15">
      <c r="B27" t="s">
        <v>34</v>
      </c>
    </row>
    <row r="28" spans="2:14" s="2" customFormat="1" ht="35.1" customHeight="1" x14ac:dyDescent="0.15">
      <c r="B28" t="s">
        <v>35</v>
      </c>
    </row>
    <row r="29" spans="2:14" ht="35.1" customHeight="1" x14ac:dyDescent="0.15">
      <c r="K29" t="s">
        <v>25</v>
      </c>
      <c r="L29" t="s">
        <v>26</v>
      </c>
    </row>
    <row r="30" spans="2:14" ht="35.1" customHeight="1" x14ac:dyDescent="0.15">
      <c r="K30" t="s">
        <v>27</v>
      </c>
      <c r="L30" t="s">
        <v>28</v>
      </c>
    </row>
    <row r="31" spans="2:14" x14ac:dyDescent="0.15">
      <c r="K31" t="s">
        <v>29</v>
      </c>
      <c r="L31"/>
    </row>
    <row r="32" spans="2:14" x14ac:dyDescent="0.15">
      <c r="K32" t="s">
        <v>30</v>
      </c>
      <c r="L32"/>
    </row>
  </sheetData>
  <mergeCells count="12">
    <mergeCell ref="N5:N6"/>
    <mergeCell ref="B26:F26"/>
    <mergeCell ref="K5:M5"/>
    <mergeCell ref="B5:B6"/>
    <mergeCell ref="C5:C6"/>
    <mergeCell ref="D5:D6"/>
    <mergeCell ref="E5:E6"/>
    <mergeCell ref="F5:F6"/>
    <mergeCell ref="G5:G6"/>
    <mergeCell ref="H5:H6"/>
    <mergeCell ref="I5:I6"/>
    <mergeCell ref="J5:J6"/>
  </mergeCells>
  <phoneticPr fontId="2"/>
  <dataValidations count="2">
    <dataValidation type="list" allowBlank="1" showInputMessage="1" showErrorMessage="1" sqref="K24:K25 K7:K22" xr:uid="{00000000-0002-0000-0500-000000000000}">
      <formula1>$J$29:$J$32</formula1>
    </dataValidation>
    <dataValidation type="list" allowBlank="1" showInputMessage="1" showErrorMessage="1" sqref="L21:L25 L7:L19" xr:uid="{00000000-0002-0000-0500-000001000000}">
      <formula1>$K$29:$K$30</formula1>
    </dataValidation>
  </dataValidations>
  <pageMargins left="0.78740157480314965" right="0.59055118110236227" top="0.59055118110236227" bottom="0.98425196850393704" header="0.51181102362204722" footer="0.51181102362204722"/>
  <pageSetup paperSize="9" scale="65"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7</vt:i4>
      </vt:variant>
    </vt:vector>
  </HeadingPairs>
  <TitlesOfParts>
    <vt:vector size="14" baseType="lpstr">
      <vt:lpstr>★競争入札（物品役務等） (班長用)</vt:lpstr>
      <vt:lpstr>競争入札（工事）</vt:lpstr>
      <vt:lpstr>随意契約 (工事)</vt:lpstr>
      <vt:lpstr>競争入札（物品役務等）</vt:lpstr>
      <vt:lpstr>随意契約 (物品役務等)</vt:lpstr>
      <vt:lpstr>随意契約（工事）</vt:lpstr>
      <vt:lpstr>随意契約（物品役務等）</vt:lpstr>
      <vt:lpstr>'★競争入札（物品役務等） (班長用)'!Print_Area</vt:lpstr>
      <vt:lpstr>'競争入札（工事）'!Print_Area</vt:lpstr>
      <vt:lpstr>'競争入札（物品役務等）'!Print_Area</vt:lpstr>
      <vt:lpstr>'随意契約 (工事)'!Print_Area</vt:lpstr>
      <vt:lpstr>'随意契約 (物品役務等)'!Print_Area</vt:lpstr>
      <vt:lpstr>'随意契約（工事）'!Print_Area</vt:lpstr>
      <vt:lpstr>'随意契約（物品役務等）'!Print_Area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出納　翔悟／Suido,Shogo</cp:lastModifiedBy>
  <cp:lastPrinted>2025-11-27T02:23:41Z</cp:lastPrinted>
  <dcterms:created xsi:type="dcterms:W3CDTF">2007-06-22T02:57:32Z</dcterms:created>
  <dcterms:modified xsi:type="dcterms:W3CDTF">2026-07-30T23:52:38Z</dcterms:modified>
</cp:coreProperties>
</file>